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5480" windowHeight="10410" tabRatio="500" activeTab="0"/>
  </bookViews>
  <sheets>
    <sheet name="Superintendent_KEY" sheetId="1" r:id="rId1"/>
    <sheet name="COMMUNICATIONS_KEY" sheetId="2" r:id="rId2"/>
    <sheet name="STRATEGIC MANAGMENT&amp;ACCO_KEY" sheetId="3" r:id="rId3"/>
    <sheet name="FINANCE_KEY" sheetId="4" r:id="rId4"/>
    <sheet name="HUMAN_RESOURCES_KEY" sheetId="5" r:id="rId5"/>
    <sheet name="INFORMATION_TECH_KEY" sheetId="6" r:id="rId6"/>
    <sheet name="LEGAL_AFFAIRS_KEY" sheetId="7" r:id="rId7"/>
    <sheet name="C&amp;I-CIPL_KEY" sheetId="8" r:id="rId8"/>
    <sheet name="C&amp;I-SPECIAL PROGMS_KEY" sheetId="9" r:id="rId9"/>
    <sheet name="C&amp;I-CENTRAL_DLS_KEY" sheetId="10" r:id="rId10"/>
    <sheet name="LEADERSHIP" sheetId="11" r:id="rId11"/>
    <sheet name="BUSINESS SVCS_KEY" sheetId="12" r:id="rId12"/>
    <sheet name="FACIL MANAGMENT_KEY" sheetId="13" r:id="rId13"/>
    <sheet name="SCHOOL NUTRITION_KEY" sheetId="14" r:id="rId14"/>
    <sheet name="TRANSPORTATION_KEY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<sst xmlns="http://schemas.openxmlformats.org/spreadsheetml/2006/main" count="5205" uniqueCount="1791">
  <si>
    <t>Brown, Yolanda B</t>
  </si>
  <si>
    <t>Senior Project Manager</t>
  </si>
  <si>
    <t>Rogers, Howard Scott</t>
  </si>
  <si>
    <t>Skill Trade Supervisor III (A/V)</t>
  </si>
  <si>
    <t>Hill, Richard Edwin</t>
  </si>
  <si>
    <t>Skill Trade Supervisor III (Electrical)</t>
  </si>
  <si>
    <t>Boyd, Stephen Alan</t>
  </si>
  <si>
    <t>Skill Trade Supervisor III (Plumbing)</t>
  </si>
  <si>
    <t>Schoenfield, Fred</t>
  </si>
  <si>
    <t>Skilled Trade Supervisor II (Building/Grounds)</t>
  </si>
  <si>
    <t>Wooley, Dewayne</t>
  </si>
  <si>
    <t>Skilled Trade Supervisor  III (HVAC/Energy)</t>
  </si>
  <si>
    <t>Hartis, Martin Conrad</t>
  </si>
  <si>
    <t>Stadium/Grounds Equipment Operator</t>
  </si>
  <si>
    <t>Dang, Dang Dang</t>
  </si>
  <si>
    <t>Gregory, Carter Glenn</t>
  </si>
  <si>
    <t>755</t>
  </si>
  <si>
    <t>757</t>
  </si>
  <si>
    <t>758</t>
  </si>
  <si>
    <t>763</t>
  </si>
  <si>
    <t>Accounting Associate I</t>
  </si>
  <si>
    <t>Wise, Kathie Baker</t>
  </si>
  <si>
    <t>Accounting Associate II</t>
  </si>
  <si>
    <t>Administrative Assistant</t>
  </si>
  <si>
    <t>Waldrop, Evelyn Louise</t>
  </si>
  <si>
    <t xml:space="preserve">Benefits &amp; Payroll Associate </t>
  </si>
  <si>
    <t>Hammond, Ricky Spencer</t>
  </si>
  <si>
    <t>Copy Center Supervisor (AIC)</t>
  </si>
  <si>
    <t>Custodian (AIC)</t>
  </si>
  <si>
    <t>Oglesby, Willie Ruth</t>
  </si>
  <si>
    <t>Riak, Deng Manyang</t>
  </si>
  <si>
    <t>Bullard, Dennis Franklin</t>
  </si>
  <si>
    <t>Custodian (Sam Moss)</t>
  </si>
  <si>
    <t>Tyus, Gene Autry</t>
  </si>
  <si>
    <t>Head Custodian (AIC)</t>
  </si>
  <si>
    <t>Huff, Lloyd Mark</t>
  </si>
  <si>
    <t>Head Custodian (Sam Moss)</t>
  </si>
  <si>
    <t>King, Catherine</t>
  </si>
  <si>
    <t>Lobby Receptionist (Sam Moss)</t>
  </si>
  <si>
    <t>Williams, Keith Lamar</t>
  </si>
  <si>
    <t>Mail Clerk (AIC)</t>
  </si>
  <si>
    <t>Powell, Stanley Bernard</t>
  </si>
  <si>
    <t>Part-Time Custodian (Sam Moss)</t>
  </si>
  <si>
    <t>Houston, Steve Craig</t>
  </si>
  <si>
    <t>Plant Engineer (AIC)</t>
  </si>
  <si>
    <t>Post-Press Printer</t>
  </si>
  <si>
    <t>Key, Bettie</t>
  </si>
  <si>
    <t>Procurement Specialist</t>
  </si>
  <si>
    <t>Project Coordinator</t>
  </si>
  <si>
    <t>Day-Fambro, Regina</t>
  </si>
  <si>
    <t>Secretary for Warehousing Operations</t>
  </si>
  <si>
    <t>Davis, Ernest C.</t>
  </si>
  <si>
    <t>Shipping Clerk</t>
  </si>
  <si>
    <t>Hattaway, Thomas Hogan</t>
  </si>
  <si>
    <t>Juran, Raul Anthony</t>
  </si>
  <si>
    <t>West, Robbie</t>
  </si>
  <si>
    <t>Carmichael, Jeffery Bernard</t>
  </si>
  <si>
    <t>Warehouse Delivery Helper</t>
  </si>
  <si>
    <t>Reid, Oscar Joe</t>
  </si>
  <si>
    <t>Bender, Donald Patrick</t>
  </si>
  <si>
    <t>Warehouse Driver</t>
  </si>
  <si>
    <t>Stroud, Grennie Mae</t>
  </si>
  <si>
    <t>White, Elburt Samuel</t>
  </si>
  <si>
    <t>Ybanez, Epimaco Du-Bongo</t>
  </si>
  <si>
    <t>Ngote, Stephen Lukas</t>
  </si>
  <si>
    <t>Warehouse Manager</t>
  </si>
  <si>
    <t>Hicks, James Richard</t>
  </si>
  <si>
    <t>Warehouse Supervisor</t>
  </si>
  <si>
    <t>Mitchell, Gregory Alvin</t>
  </si>
  <si>
    <t>Part Time</t>
  </si>
  <si>
    <t>TV Engineer</t>
  </si>
  <si>
    <t>Lee, Meta King</t>
  </si>
  <si>
    <t>Clerk, Tranportation</t>
  </si>
  <si>
    <t>Partridge, Beverly</t>
  </si>
  <si>
    <t>Administrative Assistaint</t>
  </si>
  <si>
    <t>721</t>
  </si>
  <si>
    <t>Williamson, Rick</t>
  </si>
  <si>
    <t>722</t>
  </si>
  <si>
    <t>ID</t>
  </si>
  <si>
    <t>Sears-Ellis, Venae</t>
  </si>
  <si>
    <t>Special Assistant to the Superintendent</t>
  </si>
  <si>
    <t>Vacant</t>
  </si>
  <si>
    <t>Secretary, Special Assistant</t>
  </si>
  <si>
    <t>TOTAL</t>
  </si>
  <si>
    <t>Board of Education Office</t>
  </si>
  <si>
    <t>Board Office</t>
  </si>
  <si>
    <t>Board Member</t>
  </si>
  <si>
    <t>Walker, Eugene</t>
  </si>
  <si>
    <t>Bowen, Thomas</t>
  </si>
  <si>
    <t>Copelin-Wood, Sarah</t>
  </si>
  <si>
    <t>Cunningham, Jesse</t>
  </si>
  <si>
    <t>Edler, Donna</t>
  </si>
  <si>
    <t>Jester, Nancy</t>
  </si>
  <si>
    <t>McChesney, Don</t>
  </si>
  <si>
    <t>Speaks, Pam</t>
  </si>
  <si>
    <t>Womack, Paul</t>
  </si>
  <si>
    <t>Board Member, Chair</t>
  </si>
  <si>
    <t>Board Member, Vice</t>
  </si>
  <si>
    <t>Front Desk Receptionist</t>
  </si>
  <si>
    <t>Strategic Management and Accountability</t>
  </si>
  <si>
    <t>Office Specialist to CFO</t>
  </si>
  <si>
    <t>Director, Finance</t>
  </si>
  <si>
    <t>Director, Asst. Budget Services</t>
  </si>
  <si>
    <t>Director, Asst. Accounting</t>
  </si>
  <si>
    <t>Grant Analyst</t>
  </si>
  <si>
    <t>Capital Inventory Auditor</t>
  </si>
  <si>
    <t>Salary</t>
  </si>
  <si>
    <t>19879807</t>
  </si>
  <si>
    <t>Whipple, Melissa O.</t>
  </si>
  <si>
    <t>20078145</t>
  </si>
  <si>
    <t>Williams, Nefretiria</t>
  </si>
  <si>
    <t>Accountant IV, Finance</t>
  </si>
  <si>
    <t>20050718</t>
  </si>
  <si>
    <t>Williams, Teresa E.</t>
  </si>
  <si>
    <t>20047558</t>
  </si>
  <si>
    <t>Arnold, Tonia R.</t>
  </si>
  <si>
    <t>Adjuster, Workers' Comp Case</t>
  </si>
  <si>
    <t>20052193</t>
  </si>
  <si>
    <t>Brown, Linda J.</t>
  </si>
  <si>
    <t>20054360</t>
  </si>
  <si>
    <t>Hubbard, LaToya N.</t>
  </si>
  <si>
    <t>20042524</t>
  </si>
  <si>
    <t>Nixon, Iris D.</t>
  </si>
  <si>
    <t>March</t>
  </si>
  <si>
    <t>701</t>
  </si>
  <si>
    <t>Student Assignment</t>
  </si>
  <si>
    <t>19927196</t>
  </si>
  <si>
    <t>Bell, Marilyn E.</t>
  </si>
  <si>
    <t>20056683</t>
  </si>
  <si>
    <t>Brown, Mary J.</t>
  </si>
  <si>
    <t>Secretary to Associate Supt</t>
  </si>
  <si>
    <t>19976697</t>
  </si>
  <si>
    <t>Cadien, Pauline D.</t>
  </si>
  <si>
    <t>Clerk II, School Options</t>
  </si>
  <si>
    <t>19871523</t>
  </si>
  <si>
    <t>Copeland, Patricia E.</t>
  </si>
  <si>
    <t>Director, Magnet/Theme Schools</t>
  </si>
  <si>
    <t>19787061</t>
  </si>
  <si>
    <t>Hill, Cynthia L.</t>
  </si>
  <si>
    <t>19884211</t>
  </si>
  <si>
    <t>Jones, Deborah W.</t>
  </si>
  <si>
    <t>20075549</t>
  </si>
  <si>
    <t>Knighten, Nicole N.</t>
  </si>
  <si>
    <t>Coordinator II, Charter School</t>
  </si>
  <si>
    <t>19981456</t>
  </si>
  <si>
    <t>Strouble, Latonya O.</t>
  </si>
  <si>
    <t>Secretary to Director</t>
  </si>
  <si>
    <t>20126821</t>
  </si>
  <si>
    <t>Taylor, Ralph W.</t>
  </si>
  <si>
    <t>Associate Supt. Support Serv.</t>
  </si>
  <si>
    <t>20062307</t>
  </si>
  <si>
    <t>Towns, Kishia K.</t>
  </si>
  <si>
    <t>Coordinator, Magnet/Theme Sch</t>
  </si>
  <si>
    <t>19876405</t>
  </si>
  <si>
    <t>Wilson, Deborah L.</t>
  </si>
  <si>
    <t>Executive Assistant</t>
  </si>
  <si>
    <t>702</t>
  </si>
  <si>
    <t>Dep Supt-Sch Leader/Op Support</t>
  </si>
  <si>
    <t>20079446</t>
  </si>
  <si>
    <t>Boza, Jose G.</t>
  </si>
  <si>
    <t>Director, Leadership Developme</t>
  </si>
  <si>
    <t>19918220</t>
  </si>
  <si>
    <t>Frazer, Linda D.</t>
  </si>
  <si>
    <t>Coordinator II, Aspiring Lead</t>
  </si>
  <si>
    <t>20003656</t>
  </si>
  <si>
    <t>House, Barbara J.</t>
  </si>
  <si>
    <t>Exec. Asst. Leadership Develop</t>
  </si>
  <si>
    <t>20125757</t>
  </si>
  <si>
    <t>Lee, Tiffanie</t>
  </si>
  <si>
    <t>20115484</t>
  </si>
  <si>
    <t>March, Kendra D.</t>
  </si>
  <si>
    <t>Deputy Supt, Lead/Oper/Support</t>
  </si>
  <si>
    <t>19832856</t>
  </si>
  <si>
    <t>Thompson, Alice A.</t>
  </si>
  <si>
    <t>Executive Director</t>
  </si>
  <si>
    <t>20122290</t>
  </si>
  <si>
    <t>Vaughner, Maleika M.</t>
  </si>
  <si>
    <t>Admin, Asst. Leadership/Dev.</t>
  </si>
  <si>
    <t>709</t>
  </si>
  <si>
    <t>Dept-Athletics</t>
  </si>
  <si>
    <t>20026157</t>
  </si>
  <si>
    <t>Brock, Mark</t>
  </si>
  <si>
    <t>20012717</t>
  </si>
  <si>
    <t>Chilton, Christopher C.</t>
  </si>
  <si>
    <t>Specialist, Athletic Relations</t>
  </si>
  <si>
    <t>19894128</t>
  </si>
  <si>
    <t>Dunson, Horace C.</t>
  </si>
  <si>
    <t>19867493</t>
  </si>
  <si>
    <t>McCrary, Phillip C.</t>
  </si>
  <si>
    <t>Coordinator III, Athletics</t>
  </si>
  <si>
    <t>20084876</t>
  </si>
  <si>
    <t>Scott, Janet D.</t>
  </si>
  <si>
    <t>20122754</t>
  </si>
  <si>
    <t>Sewell, Lorenzo K.</t>
  </si>
  <si>
    <t>Specialist II, Athletics</t>
  </si>
  <si>
    <t>737</t>
  </si>
  <si>
    <t>Dept-Student Support Services</t>
  </si>
  <si>
    <t>19929521</t>
  </si>
  <si>
    <t>Atkinson, Cheryl Howell</t>
  </si>
  <si>
    <t>Boyd, Jody W.</t>
  </si>
  <si>
    <t>20027355</t>
  </si>
  <si>
    <t>Jackson-Allen, Jennifer M.</t>
  </si>
  <si>
    <t>20115181</t>
  </si>
  <si>
    <t>Perry, Carla</t>
  </si>
  <si>
    <t>19978520</t>
  </si>
  <si>
    <t>Seaver, Marilyn M.</t>
  </si>
  <si>
    <t>Clerk II, Student Section 504</t>
  </si>
  <si>
    <t>19949271</t>
  </si>
  <si>
    <t>Tinsley, Vasanne S.</t>
  </si>
  <si>
    <t>751</t>
  </si>
  <si>
    <t>Dept-Public Safety</t>
  </si>
  <si>
    <t>19992662</t>
  </si>
  <si>
    <t>Beck, Richard H.</t>
  </si>
  <si>
    <t>Detective, Public Safety</t>
  </si>
  <si>
    <t>19995052</t>
  </si>
  <si>
    <t>Bradshaw, Kenneth R.</t>
  </si>
  <si>
    <t>Detective</t>
  </si>
  <si>
    <t>20005857</t>
  </si>
  <si>
    <t>Campbell, Valencia K.</t>
  </si>
  <si>
    <t>19994169</t>
  </si>
  <si>
    <t>Catron, Jeffery</t>
  </si>
  <si>
    <t>Lieutenant, Public Safety</t>
  </si>
  <si>
    <t>20015040</t>
  </si>
  <si>
    <t>Gober, Bradley E.</t>
  </si>
  <si>
    <t>20000406</t>
  </si>
  <si>
    <t>James, Jeannette J.</t>
  </si>
  <si>
    <t>Director, Public Safety</t>
  </si>
  <si>
    <t>20042717</t>
  </si>
  <si>
    <t>Jeans, Curtis L.</t>
  </si>
  <si>
    <t>19994961</t>
  </si>
  <si>
    <t>Parks, Mary E.</t>
  </si>
  <si>
    <t>Sergeant, School Resource</t>
  </si>
  <si>
    <t>19993935</t>
  </si>
  <si>
    <t>Perkins, Jeffrey A.</t>
  </si>
  <si>
    <t>20000506</t>
  </si>
  <si>
    <t>Pinckney, Waine L.</t>
  </si>
  <si>
    <t>20008841</t>
  </si>
  <si>
    <t>Powell, Nathan</t>
  </si>
  <si>
    <t>19996210</t>
  </si>
  <si>
    <t>Richardson, Rosalind F.</t>
  </si>
  <si>
    <t>20013580</t>
  </si>
  <si>
    <t>Smith, Gail A.</t>
  </si>
  <si>
    <t>19722978</t>
  </si>
  <si>
    <t>Smith, Gayle S.</t>
  </si>
  <si>
    <t>756</t>
  </si>
  <si>
    <t>Dept-Student Relations</t>
  </si>
  <si>
    <t>19905201</t>
  </si>
  <si>
    <t>Billingsley, Lucille M.</t>
  </si>
  <si>
    <t>19834863</t>
  </si>
  <si>
    <t>Fretwell, Quentin</t>
  </si>
  <si>
    <t>20121351</t>
  </si>
  <si>
    <t>Higgins, Roy L.</t>
  </si>
  <si>
    <t>Facilitator, Due Process</t>
  </si>
  <si>
    <t>19915759</t>
  </si>
  <si>
    <t>Poteat, Sandra K.</t>
  </si>
  <si>
    <t>Specialist, Student Relations</t>
  </si>
  <si>
    <t>Specialist Data Entry</t>
  </si>
  <si>
    <t>Secretary 12-Month</t>
  </si>
  <si>
    <t>SecretaryI</t>
  </si>
  <si>
    <t>Secretary          Central</t>
  </si>
  <si>
    <t>Secretary, Superintendent</t>
  </si>
  <si>
    <t>Director, Strategic Mgmt &amp; Ini</t>
  </si>
  <si>
    <t>Custodian</t>
  </si>
  <si>
    <t>841</t>
  </si>
  <si>
    <t>Region II</t>
  </si>
  <si>
    <t>20092597</t>
  </si>
  <si>
    <t>Johnson, Wilfred J.</t>
  </si>
  <si>
    <t>Coord. II-Secondary Curriculum</t>
  </si>
  <si>
    <t>19903987</t>
  </si>
  <si>
    <t>Pitz, Sandra J.</t>
  </si>
  <si>
    <t>20078685</t>
  </si>
  <si>
    <t>Pringle, Angela D.</t>
  </si>
  <si>
    <t>Regional Superintendent</t>
  </si>
  <si>
    <t>844</t>
  </si>
  <si>
    <t>Region I</t>
  </si>
  <si>
    <t>19756277</t>
  </si>
  <si>
    <t>Chandler, Margie H.</t>
  </si>
  <si>
    <t>19852092</t>
  </si>
  <si>
    <t>Zeigler, Rachel R.</t>
  </si>
  <si>
    <t>853</t>
  </si>
  <si>
    <t>Region V</t>
  </si>
  <si>
    <t>19904001</t>
  </si>
  <si>
    <t>Bradshaw, Kenneth</t>
  </si>
  <si>
    <t>20086168</t>
  </si>
  <si>
    <t>Crowley, Linda F.</t>
  </si>
  <si>
    <t>19995527</t>
  </si>
  <si>
    <t>Madry, Patricia A.</t>
  </si>
  <si>
    <t>854</t>
  </si>
  <si>
    <t>Region III</t>
  </si>
  <si>
    <t>20127297</t>
  </si>
  <si>
    <t>Adamson, Darius</t>
  </si>
  <si>
    <t>19930968</t>
  </si>
  <si>
    <t>Gilstrap, Darla</t>
  </si>
  <si>
    <t>19990201</t>
  </si>
  <si>
    <t>West, Makeba R.</t>
  </si>
  <si>
    <t>855</t>
  </si>
  <si>
    <t>Region IV</t>
  </si>
  <si>
    <t>20128517</t>
  </si>
  <si>
    <t>Brictson, Cynthia A.</t>
  </si>
  <si>
    <t>19989667</t>
  </si>
  <si>
    <t>Johnson, Sherry L.</t>
  </si>
  <si>
    <t>Coord. II, Elem. Curriculum</t>
  </si>
  <si>
    <t>19994148</t>
  </si>
  <si>
    <t>Sanford, Lorraine</t>
  </si>
  <si>
    <t>Wilkins</t>
  </si>
  <si>
    <t>710</t>
  </si>
  <si>
    <t>Dept-Transportation</t>
  </si>
  <si>
    <t>20057178</t>
  </si>
  <si>
    <t>Blackmon, Toney</t>
  </si>
  <si>
    <t>19862684</t>
  </si>
  <si>
    <t>Blackshear, Mattie M.</t>
  </si>
  <si>
    <t>Clerk, Dispatch</t>
  </si>
  <si>
    <t>19922830</t>
  </si>
  <si>
    <t>Boles, Jackie K.</t>
  </si>
  <si>
    <t>Clerk, Payroll Transportation</t>
  </si>
  <si>
    <t>19913223</t>
  </si>
  <si>
    <t>Bracewell, Carolyn E.</t>
  </si>
  <si>
    <t>Technician, Alcohol-Drug</t>
  </si>
  <si>
    <t>19973185</t>
  </si>
  <si>
    <t>Buckhanan, Donna L.</t>
  </si>
  <si>
    <t>Specialist, Routing</t>
  </si>
  <si>
    <t>19889024</t>
  </si>
  <si>
    <t>Carter, Dave H.</t>
  </si>
  <si>
    <t>20063646</t>
  </si>
  <si>
    <t>Collier, Carol E.</t>
  </si>
  <si>
    <t>20043472</t>
  </si>
  <si>
    <t>Davis, Melissa D.</t>
  </si>
  <si>
    <t>20093853</t>
  </si>
  <si>
    <t>Drake, Daniel E.</t>
  </si>
  <si>
    <t>19819640</t>
  </si>
  <si>
    <t>Elder, Geraldine M.</t>
  </si>
  <si>
    <t>Clerk, Field Trip</t>
  </si>
  <si>
    <t>19860712</t>
  </si>
  <si>
    <t>Eubanks, Diane W.</t>
  </si>
  <si>
    <t>20014107</t>
  </si>
  <si>
    <t>Favors, Carletha T.</t>
  </si>
  <si>
    <t>19957110</t>
  </si>
  <si>
    <t>Gaither, Daniella D.</t>
  </si>
  <si>
    <t>19926898</t>
  </si>
  <si>
    <t>Graves, Juanita L.</t>
  </si>
  <si>
    <t>19935392</t>
  </si>
  <si>
    <t>Guillory, David R.</t>
  </si>
  <si>
    <t>19837433</t>
  </si>
  <si>
    <t>Hackney, Deborah</t>
  </si>
  <si>
    <t>Office Manager Transportation</t>
  </si>
  <si>
    <t>20054319</t>
  </si>
  <si>
    <t>Harris, Daisy</t>
  </si>
  <si>
    <t>19869337</t>
  </si>
  <si>
    <t>Jameson, Brenda D.</t>
  </si>
  <si>
    <t>Supervisor, Dispatch</t>
  </si>
  <si>
    <t>19837648</t>
  </si>
  <si>
    <t>Johnson, Berneice J.</t>
  </si>
  <si>
    <t>19970472</t>
  </si>
  <si>
    <t>Kilgore, Dexter B.</t>
  </si>
  <si>
    <t>19843079</t>
  </si>
  <si>
    <t>Knight, Mozella I.</t>
  </si>
  <si>
    <t>19927917</t>
  </si>
  <si>
    <t>Marshall, Tonia L.</t>
  </si>
  <si>
    <t>19953444</t>
  </si>
  <si>
    <t>Martinez, Gara C.</t>
  </si>
  <si>
    <t>20049415</t>
  </si>
  <si>
    <t>Morton, Cecilee D.</t>
  </si>
  <si>
    <t>19849668</t>
  </si>
  <si>
    <t>O'Donnell, Theresa A.</t>
  </si>
  <si>
    <t>19844994</t>
  </si>
  <si>
    <t>Paige, Delela L.</t>
  </si>
  <si>
    <t>20041406</t>
  </si>
  <si>
    <t>Poteat, William A.</t>
  </si>
  <si>
    <t>19841831</t>
  </si>
  <si>
    <t>Pratt, Susan B.</t>
  </si>
  <si>
    <t>19960114</t>
  </si>
  <si>
    <t>Reynolds, Marilyn A.</t>
  </si>
  <si>
    <t>20018282</t>
  </si>
  <si>
    <t>Riley, Alexander R.</t>
  </si>
  <si>
    <t>19988233</t>
  </si>
  <si>
    <t>Sanders, Pamela D.</t>
  </si>
  <si>
    <t>Supervisor, Routing</t>
  </si>
  <si>
    <t>19960891</t>
  </si>
  <si>
    <t>Smith, Michelle D.</t>
  </si>
  <si>
    <t>19915962</t>
  </si>
  <si>
    <t>Stanton, Susie M.</t>
  </si>
  <si>
    <t>19920806</t>
  </si>
  <si>
    <t>Warner, Russell L.</t>
  </si>
  <si>
    <t>20023136</t>
  </si>
  <si>
    <t>Waye, Burnette</t>
  </si>
  <si>
    <t>19991330</t>
  </si>
  <si>
    <t>Wilson, Natalie R.</t>
  </si>
  <si>
    <t>Trainer, Field</t>
  </si>
  <si>
    <t>19961599</t>
  </si>
  <si>
    <t>Woodfin, Jacqueline D.</t>
  </si>
  <si>
    <t>Supervisor, Field Trip</t>
  </si>
  <si>
    <t>719</t>
  </si>
  <si>
    <t>Dept-Fleet Services</t>
  </si>
  <si>
    <t>19899123</t>
  </si>
  <si>
    <t>Boles, Timothy M.</t>
  </si>
  <si>
    <t>19970230</t>
  </si>
  <si>
    <t>Brown, Jimmy</t>
  </si>
  <si>
    <t>19975368</t>
  </si>
  <si>
    <t>Clark, Arthur D.</t>
  </si>
  <si>
    <t>19999581</t>
  </si>
  <si>
    <t>Cook, Larry J.</t>
  </si>
  <si>
    <t>19991527</t>
  </si>
  <si>
    <t>Dasilva, David A.</t>
  </si>
  <si>
    <t>20004427</t>
  </si>
  <si>
    <t>Davis, Gregory K.</t>
  </si>
  <si>
    <t>19982574</t>
  </si>
  <si>
    <t>Foster, Reginald P.</t>
  </si>
  <si>
    <t>19998782</t>
  </si>
  <si>
    <t>Gammons, Jim H.</t>
  </si>
  <si>
    <t>19979509</t>
  </si>
  <si>
    <t>Gates, Damone V.</t>
  </si>
  <si>
    <t>Clerk, Stockroom</t>
  </si>
  <si>
    <t>20076572</t>
  </si>
  <si>
    <t>Griffin, Raymond P.</t>
  </si>
  <si>
    <t>19968205</t>
  </si>
  <si>
    <t>Hudgins, Kenneth J.</t>
  </si>
  <si>
    <t>20072187</t>
  </si>
  <si>
    <t>Jackson, Anthony V.</t>
  </si>
  <si>
    <t>Director, Fleet Services</t>
  </si>
  <si>
    <t>19932153</t>
  </si>
  <si>
    <t>Johnson, Howard L.</t>
  </si>
  <si>
    <t>20030294</t>
  </si>
  <si>
    <t>Joy, Michael N.</t>
  </si>
  <si>
    <t>19987060</t>
  </si>
  <si>
    <t>Lyn, Rowan Lawson S.</t>
  </si>
  <si>
    <t>19894888</t>
  </si>
  <si>
    <t>Mack, Celestine</t>
  </si>
  <si>
    <t>Coordinator, Records</t>
  </si>
  <si>
    <t>19994177</t>
  </si>
  <si>
    <t>Manning, Waynemon</t>
  </si>
  <si>
    <t>20003835</t>
  </si>
  <si>
    <t>McBean, Selwyn P.</t>
  </si>
  <si>
    <t>19961999</t>
  </si>
  <si>
    <t>Moon, Milton M.</t>
  </si>
  <si>
    <t>19944721</t>
  </si>
  <si>
    <t>Moore, Antonio D.</t>
  </si>
  <si>
    <t>Mechanic, Auto</t>
  </si>
  <si>
    <t>19946971</t>
  </si>
  <si>
    <t>Nichols, Joseph M.</t>
  </si>
  <si>
    <t>20022693</t>
  </si>
  <si>
    <t>Nolind, Tony</t>
  </si>
  <si>
    <t>19852311</t>
  </si>
  <si>
    <t>Norton, Christopher G.</t>
  </si>
  <si>
    <t>19974178</t>
  </si>
  <si>
    <t>Peart, Peter A.</t>
  </si>
  <si>
    <t>19855948</t>
  </si>
  <si>
    <t>Rudolph, Philip E.</t>
  </si>
  <si>
    <t>20012683</t>
  </si>
  <si>
    <t>Scaffe, Joseph D.</t>
  </si>
  <si>
    <t>20013704</t>
  </si>
  <si>
    <t>Smith, Tony E.</t>
  </si>
  <si>
    <t>19860971</t>
  </si>
  <si>
    <t>Walker, Macio</t>
  </si>
  <si>
    <t>19853489</t>
  </si>
  <si>
    <t>Williams, Willie R.</t>
  </si>
  <si>
    <t>Custodian, Head</t>
  </si>
  <si>
    <t>19858725</t>
  </si>
  <si>
    <t>Wilson, Craig L.</t>
  </si>
  <si>
    <t>Specialist, Comp.&amp; Database</t>
  </si>
  <si>
    <t>752</t>
  </si>
  <si>
    <t>Dept-Plant Services</t>
  </si>
  <si>
    <t>20092925</t>
  </si>
  <si>
    <t>19896342</t>
  </si>
  <si>
    <t>Alford, Denson</t>
  </si>
  <si>
    <t>20062842</t>
  </si>
  <si>
    <t>Angarita, Maria H.</t>
  </si>
  <si>
    <t>20067512</t>
  </si>
  <si>
    <t>19887662</t>
  </si>
  <si>
    <t>Bailey, Ronald F.</t>
  </si>
  <si>
    <t>19892034</t>
  </si>
  <si>
    <t>19968535</t>
  </si>
  <si>
    <t>19839369</t>
  </si>
  <si>
    <t>Barker, H. Alan</t>
  </si>
  <si>
    <t>Locksmith</t>
  </si>
  <si>
    <t>20021599</t>
  </si>
  <si>
    <t>Barnes, Casey K.</t>
  </si>
  <si>
    <t>20001317</t>
  </si>
  <si>
    <t>19852363</t>
  </si>
  <si>
    <t>20092204</t>
  </si>
  <si>
    <t>Plumber</t>
  </si>
  <si>
    <t>20004672</t>
  </si>
  <si>
    <t>Electrician</t>
  </si>
  <si>
    <t>20048603</t>
  </si>
  <si>
    <t>Boatright, Denis P.</t>
  </si>
  <si>
    <t>19925049</t>
  </si>
  <si>
    <t>19958839</t>
  </si>
  <si>
    <t>19979029</t>
  </si>
  <si>
    <t>19999090</t>
  </si>
  <si>
    <t>19962148</t>
  </si>
  <si>
    <t>20001614</t>
  </si>
  <si>
    <t>20017447</t>
  </si>
  <si>
    <t>20003253</t>
  </si>
  <si>
    <t>19953474</t>
  </si>
  <si>
    <t>Charles, Dannet C.</t>
  </si>
  <si>
    <t>20026690</t>
  </si>
  <si>
    <t>Cheek, James C.</t>
  </si>
  <si>
    <t>20063542</t>
  </si>
  <si>
    <t>Collier, Edmond S.</t>
  </si>
  <si>
    <t>19868431</t>
  </si>
  <si>
    <t>Copeland, Lemuel</t>
  </si>
  <si>
    <t>19997867</t>
  </si>
  <si>
    <t>Corral, Pilar</t>
  </si>
  <si>
    <t>19877499</t>
  </si>
  <si>
    <t>Cruce, David</t>
  </si>
  <si>
    <t>19875602</t>
  </si>
  <si>
    <t>Cullen, Keith</t>
  </si>
  <si>
    <t>20008958</t>
  </si>
  <si>
    <t>19943031</t>
  </si>
  <si>
    <t>20019353</t>
  </si>
  <si>
    <t>20047822</t>
  </si>
  <si>
    <t>Dempsey, Patrick W.</t>
  </si>
  <si>
    <t>19891628</t>
  </si>
  <si>
    <t>20015764</t>
  </si>
  <si>
    <t>Douthit, Roosevelt J.</t>
  </si>
  <si>
    <t>19792386</t>
  </si>
  <si>
    <t>Landscaper</t>
  </si>
  <si>
    <t>19883383</t>
  </si>
  <si>
    <t>20086832</t>
  </si>
  <si>
    <t>20061031</t>
  </si>
  <si>
    <t>Ferrell, Kenneth W.</t>
  </si>
  <si>
    <t>20031418</t>
  </si>
  <si>
    <t>Finney, Roderick A.</t>
  </si>
  <si>
    <t>20059230</t>
  </si>
  <si>
    <t>Folsom, James L.</t>
  </si>
  <si>
    <t>19977603</t>
  </si>
  <si>
    <t>20026688</t>
  </si>
  <si>
    <t>19845403</t>
  </si>
  <si>
    <t>19945160</t>
  </si>
  <si>
    <t>19957700</t>
  </si>
  <si>
    <t>19984902</t>
  </si>
  <si>
    <t>Griffin, Cecil B.</t>
  </si>
  <si>
    <t>20078198</t>
  </si>
  <si>
    <t>Guthrie, Reginald A.</t>
  </si>
  <si>
    <t>19843517</t>
  </si>
  <si>
    <t>20047938</t>
  </si>
  <si>
    <t>Hampton, Robert</t>
  </si>
  <si>
    <t>20048149</t>
  </si>
  <si>
    <t>Harden, Markel E.</t>
  </si>
  <si>
    <t>19927721</t>
  </si>
  <si>
    <t>Roofer</t>
  </si>
  <si>
    <t>20020598</t>
  </si>
  <si>
    <t>Harmon, Prince</t>
  </si>
  <si>
    <t>20053114</t>
  </si>
  <si>
    <t>20114092</t>
  </si>
  <si>
    <t>19997122</t>
  </si>
  <si>
    <t>Harrison, Eddie</t>
  </si>
  <si>
    <t>20023703</t>
  </si>
  <si>
    <t>19852127</t>
  </si>
  <si>
    <t>19956159</t>
  </si>
  <si>
    <t>19847668</t>
  </si>
  <si>
    <t>20057310</t>
  </si>
  <si>
    <t>Hines, Winward</t>
  </si>
  <si>
    <t>19939241</t>
  </si>
  <si>
    <t>19921325</t>
  </si>
  <si>
    <t>Holifield, Samuel</t>
  </si>
  <si>
    <t>20044969</t>
  </si>
  <si>
    <t>Holloway, Leon</t>
  </si>
  <si>
    <t>19913271</t>
  </si>
  <si>
    <t>20029618</t>
  </si>
  <si>
    <t>Idlette, Melvin</t>
  </si>
  <si>
    <t>20086327</t>
  </si>
  <si>
    <t>Jackson, Hubert A.</t>
  </si>
  <si>
    <t>19995469</t>
  </si>
  <si>
    <t>19928902</t>
  </si>
  <si>
    <t>Johnson, Gloria</t>
  </si>
  <si>
    <t>20071695</t>
  </si>
  <si>
    <t>Johnson, Latasha P.</t>
  </si>
  <si>
    <t>19911806</t>
  </si>
  <si>
    <t>19865529</t>
  </si>
  <si>
    <t>Johnson, Ronney</t>
  </si>
  <si>
    <t>Glazier</t>
  </si>
  <si>
    <t>19900639</t>
  </si>
  <si>
    <t>19887270</t>
  </si>
  <si>
    <t>19966981</t>
  </si>
  <si>
    <t>Kindall, Ronnie</t>
  </si>
  <si>
    <t>20012553</t>
  </si>
  <si>
    <t>Kinder, Arthur P.</t>
  </si>
  <si>
    <t>20050245</t>
  </si>
  <si>
    <t>Receptionist</t>
  </si>
  <si>
    <t>20076711</t>
  </si>
  <si>
    <t>20049064</t>
  </si>
  <si>
    <t>Lennon, Lawrence</t>
  </si>
  <si>
    <t>20066336</t>
  </si>
  <si>
    <t>Lester, Damien S.</t>
  </si>
  <si>
    <t>19902465</t>
  </si>
  <si>
    <t>20098110</t>
  </si>
  <si>
    <t>Lewis, Herbert</t>
  </si>
  <si>
    <t>20001054</t>
  </si>
  <si>
    <t>19845183</t>
  </si>
  <si>
    <t>20017479</t>
  </si>
  <si>
    <t>20059251</t>
  </si>
  <si>
    <t>Marshall, Iguana M.</t>
  </si>
  <si>
    <t>20002652</t>
  </si>
  <si>
    <t>19988002</t>
  </si>
  <si>
    <t>McBean, Edwin</t>
  </si>
  <si>
    <t>19965380</t>
  </si>
  <si>
    <t>Mercier, Marvin</t>
  </si>
  <si>
    <t>19876206</t>
  </si>
  <si>
    <t>Merriman, Stephen</t>
  </si>
  <si>
    <t>19828400</t>
  </si>
  <si>
    <t>19663528</t>
  </si>
  <si>
    <t>19901741</t>
  </si>
  <si>
    <t>Moss, E. L.</t>
  </si>
  <si>
    <t>20055073</t>
  </si>
  <si>
    <t>Motes, Willie H.</t>
  </si>
  <si>
    <t>19898349</t>
  </si>
  <si>
    <t>19870238</t>
  </si>
  <si>
    <t>Nesselbush, Diane M.</t>
  </si>
  <si>
    <t>19951898</t>
  </si>
  <si>
    <t>Nguyen, Hai N.</t>
  </si>
  <si>
    <t>19908907</t>
  </si>
  <si>
    <t>19952144</t>
  </si>
  <si>
    <t>20055367</t>
  </si>
  <si>
    <t>20013522</t>
  </si>
  <si>
    <t>20013665</t>
  </si>
  <si>
    <t>Price, Vincent</t>
  </si>
  <si>
    <t>20027727</t>
  </si>
  <si>
    <t>Ransom, Harold</t>
  </si>
  <si>
    <t>19860143</t>
  </si>
  <si>
    <t>20048004</t>
  </si>
  <si>
    <t>Reininger, Michael J.</t>
  </si>
  <si>
    <t>19896729</t>
  </si>
  <si>
    <t>19863683</t>
  </si>
  <si>
    <t>20074394</t>
  </si>
  <si>
    <t>19942925</t>
  </si>
  <si>
    <t>19934676</t>
  </si>
  <si>
    <t>19682764</t>
  </si>
  <si>
    <t>19948040</t>
  </si>
  <si>
    <t>Shannon, Nelson</t>
  </si>
  <si>
    <t>19961650</t>
  </si>
  <si>
    <t>19964079</t>
  </si>
  <si>
    <t>19981483</t>
  </si>
  <si>
    <t>20024708</t>
  </si>
  <si>
    <t>Stone, Janet V.</t>
  </si>
  <si>
    <t>19922653</t>
  </si>
  <si>
    <t>19860314</t>
  </si>
  <si>
    <t>19865981</t>
  </si>
  <si>
    <t>19990971</t>
  </si>
  <si>
    <t>19948279</t>
  </si>
  <si>
    <t>19863921</t>
  </si>
  <si>
    <t>19971609</t>
  </si>
  <si>
    <t>20040973</t>
  </si>
  <si>
    <t>Tran, Trongvien D.</t>
  </si>
  <si>
    <t>19880457</t>
  </si>
  <si>
    <t>Tuggle, Ernest</t>
  </si>
  <si>
    <t>19949806</t>
  </si>
  <si>
    <t>19885645</t>
  </si>
  <si>
    <t>20093628</t>
  </si>
  <si>
    <t>20096114</t>
  </si>
  <si>
    <t>Walker, Connie R.</t>
  </si>
  <si>
    <t>20057079</t>
  </si>
  <si>
    <t>Watkins, Robert P.</t>
  </si>
  <si>
    <t>19992128</t>
  </si>
  <si>
    <t>20001607</t>
  </si>
  <si>
    <t>20126401</t>
  </si>
  <si>
    <t>20001432</t>
  </si>
  <si>
    <t>Williams, Gwenderlyn</t>
  </si>
  <si>
    <t>Williams, Joshua L.</t>
  </si>
  <si>
    <t>19962249</t>
  </si>
  <si>
    <t>19932047</t>
  </si>
  <si>
    <t>19882385</t>
  </si>
  <si>
    <t>19937561</t>
  </si>
  <si>
    <t>20026234</t>
  </si>
  <si>
    <t>19816412</t>
  </si>
  <si>
    <t>19950609</t>
  </si>
  <si>
    <t>Wright, Fred</t>
  </si>
  <si>
    <t>19979763</t>
  </si>
  <si>
    <t>19879729</t>
  </si>
  <si>
    <t>York, Steve A.</t>
  </si>
  <si>
    <t>762</t>
  </si>
  <si>
    <t>Mountain Industrial Center</t>
  </si>
  <si>
    <t>20019163</t>
  </si>
  <si>
    <t>Carlton, Andre M.</t>
  </si>
  <si>
    <t>Clark, Tareyton</t>
  </si>
  <si>
    <t>Cox, Tony</t>
  </si>
  <si>
    <t>19871753</t>
  </si>
  <si>
    <t>Crew, Shirley</t>
  </si>
  <si>
    <t>20075264</t>
  </si>
  <si>
    <t>Edwards, Bernard</t>
  </si>
  <si>
    <t>19864335</t>
  </si>
  <si>
    <t>20012044</t>
  </si>
  <si>
    <t>19934208</t>
  </si>
  <si>
    <t>Jordan, Brandon M.</t>
  </si>
  <si>
    <t>19922957</t>
  </si>
  <si>
    <t>20030567</t>
  </si>
  <si>
    <t>19885262</t>
  </si>
  <si>
    <t>19898638</t>
  </si>
  <si>
    <t>Specialist, Data Entry</t>
  </si>
  <si>
    <t>Ramsey</t>
  </si>
  <si>
    <t>Tyson</t>
  </si>
  <si>
    <t>Atkinson</t>
  </si>
  <si>
    <t>700</t>
  </si>
  <si>
    <t>Superintendent's Office</t>
  </si>
  <si>
    <t>20117208</t>
  </si>
  <si>
    <t>Superintendent of Schools</t>
  </si>
  <si>
    <t>Full-time</t>
  </si>
  <si>
    <t>19929293</t>
  </si>
  <si>
    <t>Brown, Dorothea</t>
  </si>
  <si>
    <t>Secretary to Board of Ed</t>
  </si>
  <si>
    <t>20064623</t>
  </si>
  <si>
    <t>Francois, Margaret C.</t>
  </si>
  <si>
    <t>Hill, Tracee R.</t>
  </si>
  <si>
    <t>20049312</t>
  </si>
  <si>
    <t>Minor, Geraldine</t>
  </si>
  <si>
    <t>19758447</t>
  </si>
  <si>
    <t>Adams, Carol S.</t>
  </si>
  <si>
    <t>Part-time</t>
  </si>
  <si>
    <t>19754368</t>
  </si>
  <si>
    <t>Cunningham, Marsha E.</t>
  </si>
  <si>
    <t>19991379</t>
  </si>
  <si>
    <t>Gordon, Chardra E.</t>
  </si>
  <si>
    <t>Auditor, Internal</t>
  </si>
  <si>
    <t>20117362</t>
  </si>
  <si>
    <t>Habib, Fara A.</t>
  </si>
  <si>
    <t>20049791</t>
  </si>
  <si>
    <t>Phillips, Mario J.</t>
  </si>
  <si>
    <t>746</t>
  </si>
  <si>
    <t>20041484</t>
  </si>
  <si>
    <t>Campbell, Marcee L.</t>
  </si>
  <si>
    <t>Officer, Assistant Legal</t>
  </si>
  <si>
    <t>20080925</t>
  </si>
  <si>
    <t>Carson, Derek D.</t>
  </si>
  <si>
    <t>20052605</t>
  </si>
  <si>
    <r>
      <t xml:space="preserve">Bell, Michael  </t>
    </r>
    <r>
      <rPr>
        <sz val="10"/>
        <color indexed="10"/>
        <rFont val="ARIAL"/>
        <family val="2"/>
      </rPr>
      <t>VACANT</t>
    </r>
  </si>
  <si>
    <t>(VACANT)</t>
  </si>
  <si>
    <t>Goolsby, Robin L.</t>
  </si>
  <si>
    <t>20125746</t>
  </si>
  <si>
    <t>Pennington, Betty J.</t>
  </si>
  <si>
    <t>Office Specialist to Deputy/Ch</t>
  </si>
  <si>
    <t>20013320</t>
  </si>
  <si>
    <t>Qualls, Audrey K.</t>
  </si>
  <si>
    <t>20055816</t>
  </si>
  <si>
    <t>Ramsey, Ronald B.</t>
  </si>
  <si>
    <t>Chief Legal Officer</t>
  </si>
  <si>
    <t>20112067</t>
  </si>
  <si>
    <t>Ricci, Stephen A.</t>
  </si>
  <si>
    <t>20020480</t>
  </si>
  <si>
    <t>Taylor-Clunie, Sonya E.</t>
  </si>
  <si>
    <t>766</t>
  </si>
  <si>
    <t>20061943</t>
  </si>
  <si>
    <t>Burden, Myra</t>
  </si>
  <si>
    <t>Manager III, Project</t>
  </si>
  <si>
    <t>19937963</t>
  </si>
  <si>
    <t>Tyson, Ramona H.</t>
  </si>
  <si>
    <t>Spec Asst to Supt Transition</t>
  </si>
  <si>
    <t>Ward-Smith</t>
  </si>
  <si>
    <t>740</t>
  </si>
  <si>
    <t>Dept-Employment</t>
  </si>
  <si>
    <t>Baker, Ariel</t>
  </si>
  <si>
    <t>Benjamin, Telita T.</t>
  </si>
  <si>
    <t>Secretary, Onboarding</t>
  </si>
  <si>
    <t>Campbell, Mildred H.</t>
  </si>
  <si>
    <t>Carter, Melvenia M.</t>
  </si>
  <si>
    <t>Clerk II, Records</t>
  </si>
  <si>
    <t>Collins, Nicole</t>
  </si>
  <si>
    <t>Manager III, HR Staff Recruitm</t>
  </si>
  <si>
    <t>Goodson, Nikki N.</t>
  </si>
  <si>
    <t>Admin. Asst. Employment Svcs.</t>
  </si>
  <si>
    <t>Hatcher-Ngote, Wanda L.</t>
  </si>
  <si>
    <t>Head, Valentine</t>
  </si>
  <si>
    <t>Jett, Anita L.</t>
  </si>
  <si>
    <t>Mckenzie, Colleen K.</t>
  </si>
  <si>
    <t>Manager III, HR Staff District</t>
  </si>
  <si>
    <t>McKenzie, Cynthia D.</t>
  </si>
  <si>
    <t>North, Stephanie D.</t>
  </si>
  <si>
    <t>Pittman, Betty J.</t>
  </si>
  <si>
    <t>Scott, Lola G.</t>
  </si>
  <si>
    <t>Sebree-Kelly, Janitrea R.</t>
  </si>
  <si>
    <t>Shackelford, Andre T.</t>
  </si>
  <si>
    <t>Ward-Smith, Tekshia M.</t>
  </si>
  <si>
    <t>Chief Human Resources Officer</t>
  </si>
  <si>
    <t>Woodard, Linda L.</t>
  </si>
  <si>
    <t>742</t>
  </si>
  <si>
    <t>Dept-Staff Services</t>
  </si>
  <si>
    <t>Anthony, Beonka D.</t>
  </si>
  <si>
    <t>Aplin-Coler, Andrea L.</t>
  </si>
  <si>
    <t>Specialist, Insurance</t>
  </si>
  <si>
    <t>Arlene-Myrick, Angela</t>
  </si>
  <si>
    <t>Specialist, FMLA Leaves</t>
  </si>
  <si>
    <t>Brown, John W.</t>
  </si>
  <si>
    <t>Burkett, Nichole A.</t>
  </si>
  <si>
    <t>Carrothers, Nyhema R.</t>
  </si>
  <si>
    <t>Secretary, Compensation</t>
  </si>
  <si>
    <t>Cooper, Kimberly Y.</t>
  </si>
  <si>
    <t>Analyst, Teacher Quality</t>
  </si>
  <si>
    <t>Davis, Tova J.</t>
  </si>
  <si>
    <t>Director, Employment Services</t>
  </si>
  <si>
    <t>Diaz-Guadalupe, Annette</t>
  </si>
  <si>
    <t>Golden, Brenda W.</t>
  </si>
  <si>
    <t>Harper, Vera W.</t>
  </si>
  <si>
    <t>Manager III, Comp &amp; Class</t>
  </si>
  <si>
    <t>Hudgins, Brenda K.</t>
  </si>
  <si>
    <t>Lucas, Charlotte P.</t>
  </si>
  <si>
    <t>Mays, Lori M.</t>
  </si>
  <si>
    <t>Poteat, Cheryl M.</t>
  </si>
  <si>
    <t>Simon, Meta F.</t>
  </si>
  <si>
    <t>Taylor, Sonya Y.</t>
  </si>
  <si>
    <t>White, Derrick W.</t>
  </si>
  <si>
    <t>Brantley</t>
  </si>
  <si>
    <t>753</t>
  </si>
  <si>
    <t>19892547</t>
  </si>
  <si>
    <t>Adams, Latanya H.</t>
  </si>
  <si>
    <t>Specialist II, Network Liaison</t>
  </si>
  <si>
    <t>19858412</t>
  </si>
  <si>
    <t>Aycock, Laura W.</t>
  </si>
  <si>
    <t>19910437</t>
  </si>
  <si>
    <t>Azar, Reesa S.</t>
  </si>
  <si>
    <t>Specialist, Instructional Tech</t>
  </si>
  <si>
    <t>19882085</t>
  </si>
  <si>
    <t>Barker, Linda C.</t>
  </si>
  <si>
    <t>19989474</t>
  </si>
  <si>
    <t>Battle, Dudley</t>
  </si>
  <si>
    <t>Engineer I, Systems</t>
  </si>
  <si>
    <t>19868343</t>
  </si>
  <si>
    <t>Booker, Avis Y.</t>
  </si>
  <si>
    <t>20124471</t>
  </si>
  <si>
    <t>Brooks, Lakeisha K.</t>
  </si>
  <si>
    <t>20037657</t>
  </si>
  <si>
    <t>Brown, Alvin J.</t>
  </si>
  <si>
    <t>Campus Supervisor     Central</t>
  </si>
  <si>
    <t>19890125</t>
  </si>
  <si>
    <t>Clark, Sharon</t>
  </si>
  <si>
    <t>Call Center Agent</t>
  </si>
  <si>
    <t>19954932</t>
  </si>
  <si>
    <t>Clayvon, Jennifer R.</t>
  </si>
  <si>
    <t>Officer, Information Security</t>
  </si>
  <si>
    <t>19987298</t>
  </si>
  <si>
    <t>Clement, James A.</t>
  </si>
  <si>
    <t>20093491</t>
  </si>
  <si>
    <t>Cleveland, Lee M.</t>
  </si>
  <si>
    <t>Engineer, Plant</t>
  </si>
  <si>
    <t>20072195</t>
  </si>
  <si>
    <t>Clowers, William</t>
  </si>
  <si>
    <t>19951874</t>
  </si>
  <si>
    <t>Coleman, Julianne E.</t>
  </si>
  <si>
    <t>Specialist I, Network Liaison</t>
  </si>
  <si>
    <t>20020680</t>
  </si>
  <si>
    <t>Cox, Thomas A.</t>
  </si>
  <si>
    <t>Engineer, Systems Telecommun</t>
  </si>
  <si>
    <t>20114034</t>
  </si>
  <si>
    <t>Cranston, Daniel J.</t>
  </si>
  <si>
    <t>Analyst II, Systems</t>
  </si>
  <si>
    <t>20005705</t>
  </si>
  <si>
    <t>Davis, Monika T.</t>
  </si>
  <si>
    <t>20006313</t>
  </si>
  <si>
    <t>Dotson, Mary J.</t>
  </si>
  <si>
    <t>Assistant, Project</t>
  </si>
  <si>
    <t>20003872</t>
  </si>
  <si>
    <t>Douthit, Sheila V.</t>
  </si>
  <si>
    <t>19926516</t>
  </si>
  <si>
    <t>Duncan, Penny A.</t>
  </si>
  <si>
    <t>Secretary</t>
  </si>
  <si>
    <t>19935545</t>
  </si>
  <si>
    <t>Edwards, Jamal S.</t>
  </si>
  <si>
    <t>19945815</t>
  </si>
  <si>
    <t>Francis, Dallace J.</t>
  </si>
  <si>
    <t>20052051</t>
  </si>
  <si>
    <t>Glaeser, Leon</t>
  </si>
  <si>
    <t>20125489</t>
  </si>
  <si>
    <t>Govus, Lillian M.</t>
  </si>
  <si>
    <t>Manager III, Digital Program</t>
  </si>
  <si>
    <t>19947272</t>
  </si>
  <si>
    <t>Guidi, Christopher L.</t>
  </si>
  <si>
    <t>19901357</t>
  </si>
  <si>
    <t>Hilburn, Pamela J.</t>
  </si>
  <si>
    <t>20071755</t>
  </si>
  <si>
    <t>Hobbs, Stephanie</t>
  </si>
  <si>
    <t>19913053</t>
  </si>
  <si>
    <t>Holwell, Stanley W.</t>
  </si>
  <si>
    <t>Technician, Radio Comm/Compute</t>
  </si>
  <si>
    <t>19873568</t>
  </si>
  <si>
    <t>Hutcheson, Charles A.</t>
  </si>
  <si>
    <t>20028036</t>
  </si>
  <si>
    <t>Johnson, Angela R.</t>
  </si>
  <si>
    <t>19853671</t>
  </si>
  <si>
    <t>Johnson, Debra D.</t>
  </si>
  <si>
    <t>Manager, Unit - Help Desk</t>
  </si>
  <si>
    <t>20062392</t>
  </si>
  <si>
    <t>Liburd, Delie B.</t>
  </si>
  <si>
    <t>Technician, Intrusion Alarm</t>
  </si>
  <si>
    <t>20043521</t>
  </si>
  <si>
    <t>Maddox, Ursala D.</t>
  </si>
  <si>
    <t>19893069</t>
  </si>
  <si>
    <t>Maloof, Sara D.</t>
  </si>
  <si>
    <t>19935811</t>
  </si>
  <si>
    <t>Marshall, Kenneth E.</t>
  </si>
  <si>
    <t>20031284</t>
  </si>
  <si>
    <t>McDaniels, Robert</t>
  </si>
  <si>
    <t>19863515</t>
  </si>
  <si>
    <t>McGauley, Donna J.</t>
  </si>
  <si>
    <t>19983545</t>
  </si>
  <si>
    <t>McKissick-Jenkins, Rozita L.</t>
  </si>
  <si>
    <t>20010485</t>
  </si>
  <si>
    <t>Miller, Jeffrey S.</t>
  </si>
  <si>
    <t>20041712</t>
  </si>
  <si>
    <t>Miller, Joyce</t>
  </si>
  <si>
    <t>19988090</t>
  </si>
  <si>
    <t>Mistretta, Edwin V.</t>
  </si>
  <si>
    <t>20035390</t>
  </si>
  <si>
    <t>Mitchem, Stanley J.</t>
  </si>
  <si>
    <t>Manager, Unit Network Services</t>
  </si>
  <si>
    <t>19882441</t>
  </si>
  <si>
    <t>Muwwakkil, Dianne</t>
  </si>
  <si>
    <t>20078599</t>
  </si>
  <si>
    <t>Technician, CCTV/Card Control</t>
  </si>
  <si>
    <t>19941561</t>
  </si>
  <si>
    <t>Patton, Alice A.</t>
  </si>
  <si>
    <t>19884382</t>
  </si>
  <si>
    <t>Pendley, Wendell B.</t>
  </si>
  <si>
    <t>20015057</t>
  </si>
  <si>
    <t>Perry, Yvette</t>
  </si>
  <si>
    <t>Manager II, Project</t>
  </si>
  <si>
    <t>20076570</t>
  </si>
  <si>
    <t>Pittman, Keith A.</t>
  </si>
  <si>
    <t>19953144</t>
  </si>
  <si>
    <t>Putnam, Debra A.</t>
  </si>
  <si>
    <t>20014552</t>
  </si>
  <si>
    <t>Robinson, Dawn M.</t>
  </si>
  <si>
    <t>19914460</t>
  </si>
  <si>
    <t>Rodriguez, William</t>
  </si>
  <si>
    <t>20013384</t>
  </si>
  <si>
    <t>Rounsaville, Robert C.</t>
  </si>
  <si>
    <t>20012176</t>
  </si>
  <si>
    <t>Rozzelle, Brandon A.</t>
  </si>
  <si>
    <t>19981989</t>
  </si>
  <si>
    <t>Russo, Bernard J.</t>
  </si>
  <si>
    <t>19967319</t>
  </si>
  <si>
    <t>Sandford, Deborah W.</t>
  </si>
  <si>
    <t>19771723</t>
  </si>
  <si>
    <t>Shelton, Kathleen W.</t>
  </si>
  <si>
    <t>20042290</t>
  </si>
  <si>
    <t>Steele, William L.</t>
  </si>
  <si>
    <t>Operator, Computer</t>
  </si>
  <si>
    <t>19909819</t>
  </si>
  <si>
    <t>Stillwell, Robin R.</t>
  </si>
  <si>
    <t>19977618</t>
  </si>
  <si>
    <t>Swing, Joseph P.</t>
  </si>
  <si>
    <t>20036395</t>
  </si>
  <si>
    <t>Terrell, Natalie</t>
  </si>
  <si>
    <t>19790835</t>
  </si>
  <si>
    <t>Thomas, Jerry W.</t>
  </si>
  <si>
    <t>19952844</t>
  </si>
  <si>
    <t>Thompson, Vauncy M.</t>
  </si>
  <si>
    <t>19944139</t>
  </si>
  <si>
    <t>Warren, Brian K.</t>
  </si>
  <si>
    <t>Secretary to Regional Supt</t>
  </si>
  <si>
    <t>19791195</t>
  </si>
  <si>
    <t>Young, Jeffrey A.</t>
  </si>
  <si>
    <t>760</t>
  </si>
  <si>
    <t>20017542</t>
  </si>
  <si>
    <t>Adams, Kendal B.</t>
  </si>
  <si>
    <t>19894075</t>
  </si>
  <si>
    <t>Bennett, Dilmus A.</t>
  </si>
  <si>
    <t>20015396</t>
  </si>
  <si>
    <t>Brame, Gwendolyn T.</t>
  </si>
  <si>
    <t>19859468</t>
  </si>
  <si>
    <t>Cannady, Aquilla R.</t>
  </si>
  <si>
    <t>Specialist, Payroll Processing</t>
  </si>
  <si>
    <t>20051959</t>
  </si>
  <si>
    <t>Floyd, Georgia N.</t>
  </si>
  <si>
    <t>19800515</t>
  </si>
  <si>
    <t>Hilburn, Ronald W.</t>
  </si>
  <si>
    <t>20050622</t>
  </si>
  <si>
    <t>Jacobs, Carvie L.</t>
  </si>
  <si>
    <t>20023852</t>
  </si>
  <si>
    <t>Kelly, Rhonda R.</t>
  </si>
  <si>
    <t>19851160</t>
  </si>
  <si>
    <t>Kepner, Dennis D.</t>
  </si>
  <si>
    <t>19850304</t>
  </si>
  <si>
    <t>Lavender, Jack B.</t>
  </si>
  <si>
    <t>Operator, Lead Computer</t>
  </si>
  <si>
    <t>19896678</t>
  </si>
  <si>
    <t>McCalep, Michael O.</t>
  </si>
  <si>
    <t>Programmer II</t>
  </si>
  <si>
    <t>19977639</t>
  </si>
  <si>
    <t>McLendon, Melanie R.</t>
  </si>
  <si>
    <t>20056062</t>
  </si>
  <si>
    <t>Stephens, Cynthia A.</t>
  </si>
  <si>
    <t>20056629</t>
  </si>
  <si>
    <t>Sylvester, Barbara E.</t>
  </si>
  <si>
    <t>19944774</t>
  </si>
  <si>
    <t>York, Linda W.</t>
  </si>
  <si>
    <t>761</t>
  </si>
  <si>
    <t>19997269</t>
  </si>
  <si>
    <t>Anderson, Alicia M.</t>
  </si>
  <si>
    <t>20110334</t>
  </si>
  <si>
    <t>Bell, Ernest</t>
  </si>
  <si>
    <t>19940436</t>
  </si>
  <si>
    <t>Belle Isle, Mary C.</t>
  </si>
  <si>
    <t>20115855</t>
  </si>
  <si>
    <t>Brantley, Gary L.</t>
  </si>
  <si>
    <t>Chief Information Officer</t>
  </si>
  <si>
    <t>20077793</t>
  </si>
  <si>
    <t>Burgess, Derrick</t>
  </si>
  <si>
    <t>19924078</t>
  </si>
  <si>
    <t>Collins, Joan P.</t>
  </si>
  <si>
    <t>19887494</t>
  </si>
  <si>
    <t>Crosby, Julia M.</t>
  </si>
  <si>
    <t>19893850</t>
  </si>
  <si>
    <t>Devaul, Sharon M.</t>
  </si>
  <si>
    <t>20018918</t>
  </si>
  <si>
    <t>Dillard, Kevin</t>
  </si>
  <si>
    <t>19898876</t>
  </si>
  <si>
    <t>Dudich, Debra S.</t>
  </si>
  <si>
    <t>19905771</t>
  </si>
  <si>
    <t>Edwards, Rosalyn K.</t>
  </si>
  <si>
    <t>19965131</t>
  </si>
  <si>
    <t>Edwards, William J.</t>
  </si>
  <si>
    <t>19896620</t>
  </si>
  <si>
    <t>Fitzgerald, Audrey T.</t>
  </si>
  <si>
    <t>19984340</t>
  </si>
  <si>
    <t>Forrest-Bradley, Tamera C.</t>
  </si>
  <si>
    <t>19897316</t>
  </si>
  <si>
    <t>Foster, Johnalyn T.</t>
  </si>
  <si>
    <t>19960705</t>
  </si>
  <si>
    <t>Francis, Gloria M.</t>
  </si>
  <si>
    <t>20084172</t>
  </si>
  <si>
    <t>Gadlage, Justin</t>
  </si>
  <si>
    <t>19983920</t>
  </si>
  <si>
    <t>Glover, Yvonne C.</t>
  </si>
  <si>
    <t>19960972</t>
  </si>
  <si>
    <t>Gordon, Sharon F.</t>
  </si>
  <si>
    <t>20005451</t>
  </si>
  <si>
    <t>Gregson, Rhonda R.</t>
  </si>
  <si>
    <t>19959884</t>
  </si>
  <si>
    <t>Grivas, Linda J.</t>
  </si>
  <si>
    <t>19892661</t>
  </si>
  <si>
    <t>Gross, Connie</t>
  </si>
  <si>
    <t>19892640</t>
  </si>
  <si>
    <t>Gurley, Janice S.</t>
  </si>
  <si>
    <t>19878997</t>
  </si>
  <si>
    <t>Guthrie, Darlene B.</t>
  </si>
  <si>
    <t>20012758</t>
  </si>
  <si>
    <t>Habeeb-Ullah, Vernada O.</t>
  </si>
  <si>
    <t>20081443</t>
  </si>
  <si>
    <t>Hall, Morgan S.</t>
  </si>
  <si>
    <t>19920553</t>
  </si>
  <si>
    <t>Hambrick, Darryl C.</t>
  </si>
  <si>
    <t>20078327</t>
  </si>
  <si>
    <t>Hampton, Lawson</t>
  </si>
  <si>
    <t>20038334</t>
  </si>
  <si>
    <t>Hendricks, Perry L.</t>
  </si>
  <si>
    <t>19974770</t>
  </si>
  <si>
    <t>Hooks, Larry D.</t>
  </si>
  <si>
    <t>19872284</t>
  </si>
  <si>
    <t>Hopewell, Mary E.</t>
  </si>
  <si>
    <t>20050485</t>
  </si>
  <si>
    <t>Hunter, Anthony</t>
  </si>
  <si>
    <t>20014272</t>
  </si>
  <si>
    <t>Jackson, Ernest L.</t>
  </si>
  <si>
    <t>19878568</t>
  </si>
  <si>
    <t>Johnson, Brenda A.</t>
  </si>
  <si>
    <t>19991675</t>
  </si>
  <si>
    <t>Kendrick, Brad W.</t>
  </si>
  <si>
    <t>19863831</t>
  </si>
  <si>
    <t>Kimble, Donna L.</t>
  </si>
  <si>
    <t>19880159</t>
  </si>
  <si>
    <t>Langford, Sandra</t>
  </si>
  <si>
    <t>19868628</t>
  </si>
  <si>
    <t>Mickens, Lester M.</t>
  </si>
  <si>
    <t>20050392</t>
  </si>
  <si>
    <t>Mosley, Willie</t>
  </si>
  <si>
    <t>20037248</t>
  </si>
  <si>
    <t>Newton, Ronald B.</t>
  </si>
  <si>
    <t>20022187</t>
  </si>
  <si>
    <t>Nix, Christopher</t>
  </si>
  <si>
    <t>20002744</t>
  </si>
  <si>
    <t>Parker, Herman C.</t>
  </si>
  <si>
    <t>20003039</t>
  </si>
  <si>
    <t>Powell, Felicia M.</t>
  </si>
  <si>
    <t>19974912</t>
  </si>
  <si>
    <t>Reynolds, Erica E.</t>
  </si>
  <si>
    <t>19852000</t>
  </si>
  <si>
    <t>Robinson, Alicia B.</t>
  </si>
  <si>
    <t>20072199</t>
  </si>
  <si>
    <t>Robinson, Enrico M.</t>
  </si>
  <si>
    <t>19946787</t>
  </si>
  <si>
    <t>Ross, Connie S.</t>
  </si>
  <si>
    <t>19881823</t>
  </si>
  <si>
    <t>Ross, Joy J.</t>
  </si>
  <si>
    <t>19971316</t>
  </si>
  <si>
    <t>Scott, Stephanie D.</t>
  </si>
  <si>
    <t>19894215</t>
  </si>
  <si>
    <t>Seibel, Susan M.</t>
  </si>
  <si>
    <t>19894157</t>
  </si>
  <si>
    <t>Smith, Kim D.</t>
  </si>
  <si>
    <t>19938584</t>
  </si>
  <si>
    <t>Smith, Kimberly T.</t>
  </si>
  <si>
    <t>20089160</t>
  </si>
  <si>
    <t>Sneed, Alton</t>
  </si>
  <si>
    <t>20084521</t>
  </si>
  <si>
    <t>Sonny, Mauricio J.</t>
  </si>
  <si>
    <t>19987361</t>
  </si>
  <si>
    <t>Thomas, Cynthia R.</t>
  </si>
  <si>
    <t>20044446</t>
  </si>
  <si>
    <t>Thomas, Tashekai A.</t>
  </si>
  <si>
    <t>20001520</t>
  </si>
  <si>
    <t>Thomas, William F.</t>
  </si>
  <si>
    <t>19900784</t>
  </si>
  <si>
    <t>Trawick, Alfreda W.</t>
  </si>
  <si>
    <t>19914077</t>
  </si>
  <si>
    <t>Vorsatz, Kathryn M.</t>
  </si>
  <si>
    <t>20113900</t>
  </si>
  <si>
    <t>Watts, Stantavion L.</t>
  </si>
  <si>
    <t>19807853</t>
  </si>
  <si>
    <t>Weir, Janet M.</t>
  </si>
  <si>
    <t>19857596</t>
  </si>
  <si>
    <t>Whitaker, Martha D.</t>
  </si>
  <si>
    <t>20018185</t>
  </si>
  <si>
    <t>White, Jerry L.</t>
  </si>
  <si>
    <t>19932541</t>
  </si>
  <si>
    <t>Winchester, Angela R.</t>
  </si>
  <si>
    <t>19994686</t>
  </si>
  <si>
    <t>Witherspoon, Robert E.</t>
  </si>
  <si>
    <t>20115303</t>
  </si>
  <si>
    <t>Woodburn, Adam W.</t>
  </si>
  <si>
    <t>19871715</t>
  </si>
  <si>
    <t>Woods, Mollie L.</t>
  </si>
  <si>
    <t>19961915</t>
  </si>
  <si>
    <t>Yates, Samuel A.</t>
  </si>
  <si>
    <t>776</t>
  </si>
  <si>
    <t>19908014</t>
  </si>
  <si>
    <t>Ballance, Kathryn E.</t>
  </si>
  <si>
    <t>Specialist, Computer Services</t>
  </si>
  <si>
    <t>20012418</t>
  </si>
  <si>
    <t>Bonsib, Curtis L.</t>
  </si>
  <si>
    <t>19892456</t>
  </si>
  <si>
    <t>Browning, Marcus</t>
  </si>
  <si>
    <t>20041132</t>
  </si>
  <si>
    <t>French, Faye L.</t>
  </si>
  <si>
    <t>19864199</t>
  </si>
  <si>
    <t>Lord, Barbara E.</t>
  </si>
  <si>
    <t>20069886</t>
  </si>
  <si>
    <t>Lyons, Vivian</t>
  </si>
  <si>
    <t>Analyst I, Systems</t>
  </si>
  <si>
    <t>19925461</t>
  </si>
  <si>
    <t>Porter, Juralene F.</t>
  </si>
  <si>
    <t>20000996</t>
  </si>
  <si>
    <t>Rauch, James A.</t>
  </si>
  <si>
    <t>20019615</t>
  </si>
  <si>
    <t>Wade, Sally C.</t>
  </si>
  <si>
    <t>19838009</t>
  </si>
  <si>
    <t>White, Joy M.</t>
  </si>
  <si>
    <t>20068347</t>
  </si>
  <si>
    <t>Williams, Samuel A.</t>
  </si>
  <si>
    <t>Howe</t>
  </si>
  <si>
    <t>Secretary, Executive</t>
  </si>
  <si>
    <t>Dept-Professional Development</t>
  </si>
  <si>
    <t>Jackson, Lakissa</t>
  </si>
  <si>
    <t>19832951</t>
  </si>
  <si>
    <t>Price, Noreen S.</t>
  </si>
  <si>
    <t>Coordinator, Professional Devl</t>
  </si>
  <si>
    <t>19930499</t>
  </si>
  <si>
    <t>Raybon, Thalia P.</t>
  </si>
  <si>
    <t>19788732</t>
  </si>
  <si>
    <t>Turner, Leigh W.</t>
  </si>
  <si>
    <t>Deputy Supt-Teaching &amp; Learn</t>
  </si>
  <si>
    <t>Admin. Asst., Curriculum &amp; Ins</t>
  </si>
  <si>
    <t>19872107</t>
  </si>
  <si>
    <t>Marshall, Jackie L.</t>
  </si>
  <si>
    <t>Associate, Accounting I</t>
  </si>
  <si>
    <t>Coordinator III</t>
  </si>
  <si>
    <t>Dept-Ed Media</t>
  </si>
  <si>
    <t>Adams, Ronald H.</t>
  </si>
  <si>
    <t>Coordinator II, Inst. Material</t>
  </si>
  <si>
    <t>Ayer, Valerie V.</t>
  </si>
  <si>
    <t>Coordinator, Instructional</t>
  </si>
  <si>
    <t>Daniel, Kelly D.</t>
  </si>
  <si>
    <t>Dennis, Rosalind L.</t>
  </si>
  <si>
    <t>Director, Ed. Media/Inst.</t>
  </si>
  <si>
    <t>Edwards, Karen D.</t>
  </si>
  <si>
    <t>Harris, Elizabeth B.</t>
  </si>
  <si>
    <t>Jiang, ShuHua Diana Y.</t>
  </si>
  <si>
    <t>Cataloger</t>
  </si>
  <si>
    <t>Jones, Ronda S.</t>
  </si>
  <si>
    <t>Roberts, Timothy J.</t>
  </si>
  <si>
    <t>Technician I, Inst. Materials</t>
  </si>
  <si>
    <t>Spigolon, Shirley A.</t>
  </si>
  <si>
    <t>20095763</t>
  </si>
  <si>
    <t>Jenkins, Terri L.</t>
  </si>
  <si>
    <t>Coordinator, English/LA</t>
  </si>
  <si>
    <t>20060413</t>
  </si>
  <si>
    <t>Kyle, Beth A.</t>
  </si>
  <si>
    <t>Coordinator, Early Childhood</t>
  </si>
  <si>
    <t>19903857</t>
  </si>
  <si>
    <t>Prunty, Rhonda R.</t>
  </si>
  <si>
    <t>19910796</t>
  </si>
  <si>
    <t>* Professional experience pending</t>
  </si>
  <si>
    <t>Vinson, S. Gail</t>
  </si>
  <si>
    <t>Coordinator, Social Studies</t>
  </si>
  <si>
    <t>19982894</t>
  </si>
  <si>
    <t>Weston, Kimberlynn H.</t>
  </si>
  <si>
    <t>20019401</t>
  </si>
  <si>
    <t>Bernay, Shontay C.</t>
  </si>
  <si>
    <t>19970800</t>
  </si>
  <si>
    <t>Eppes, Elizabeth M.</t>
  </si>
  <si>
    <t>19885933</t>
  </si>
  <si>
    <t>Powell, Jennifer J.</t>
  </si>
  <si>
    <t>Coordinator, K-12 Health &amp; PE</t>
  </si>
  <si>
    <t>20061618</t>
  </si>
  <si>
    <t>Wells, Rhonda L.</t>
  </si>
  <si>
    <t>Coordinator, World Language</t>
  </si>
  <si>
    <t>Dept-Voc/Career Teaching &amp; Lea</t>
  </si>
  <si>
    <t>Camick, Paul W.</t>
  </si>
  <si>
    <t>Coordinator II, Career Tech/In</t>
  </si>
  <si>
    <t>Johnigan, Dionne L.</t>
  </si>
  <si>
    <t>Parker, Tisa A.</t>
  </si>
  <si>
    <t>Coordinator, SLC</t>
  </si>
  <si>
    <t>Rogers, Lyndora P.</t>
  </si>
  <si>
    <t>Schmitt, Timothy M.</t>
  </si>
  <si>
    <t>Stewart, Myra S.</t>
  </si>
  <si>
    <t>Dept. of Teaching and Learning</t>
  </si>
  <si>
    <t>19912677</t>
  </si>
  <si>
    <t>Alexander, Sonja L.</t>
  </si>
  <si>
    <t>Director, Prof Development</t>
  </si>
  <si>
    <t>Watkins, Delmas L.</t>
  </si>
  <si>
    <t>Director, Occ Career Ed</t>
  </si>
  <si>
    <t>19811711</t>
  </si>
  <si>
    <t>Wright, Kelli H.</t>
  </si>
  <si>
    <t>Director, C/I-Core Instruction</t>
  </si>
  <si>
    <t>754</t>
  </si>
  <si>
    <t>19909264</t>
  </si>
  <si>
    <t>Jones, Brenda H.</t>
  </si>
  <si>
    <t>Coordinator, Academic Achieve</t>
  </si>
  <si>
    <t>19912368</t>
  </si>
  <si>
    <t>Momon, Curtis M.</t>
  </si>
  <si>
    <t>Supervisor II, Warehouse/Test</t>
  </si>
  <si>
    <t>19850895</t>
  </si>
  <si>
    <t>Rogers, Juliana A.</t>
  </si>
  <si>
    <t>19946103</t>
  </si>
  <si>
    <t>Russell, Anthony J.</t>
  </si>
  <si>
    <t>Supervisor, Warehouse/Testing</t>
  </si>
  <si>
    <t>20007840</t>
  </si>
  <si>
    <t>Scott, Allison Q.</t>
  </si>
  <si>
    <t>19905985</t>
  </si>
  <si>
    <t>Swartzberg, Paula S.</t>
  </si>
  <si>
    <t>Coordinator III, Research/Asse</t>
  </si>
  <si>
    <t>759</t>
  </si>
  <si>
    <t>Title I Program</t>
  </si>
  <si>
    <t>Camp, Sherrod</t>
  </si>
  <si>
    <t>Coordinator II, Federal Prgms.</t>
  </si>
  <si>
    <t>20110138</t>
  </si>
  <si>
    <t>Dixon-Mccalla, Lisa Y.</t>
  </si>
  <si>
    <t>Exec., Assistant Fed. Programs</t>
  </si>
  <si>
    <t>19990378</t>
  </si>
  <si>
    <t>Ealey, Karen L.</t>
  </si>
  <si>
    <t>19958680</t>
  </si>
  <si>
    <t>Everett, Sherry A.</t>
  </si>
  <si>
    <t>Exec. Director, Federal Prgs.</t>
  </si>
  <si>
    <t>19976192</t>
  </si>
  <si>
    <t>Lester, Ateshia M.</t>
  </si>
  <si>
    <t>20016956</t>
  </si>
  <si>
    <t>Lucear, Virginia</t>
  </si>
  <si>
    <t>19943067</t>
  </si>
  <si>
    <t>Mack, Sandra</t>
  </si>
  <si>
    <t>20117980</t>
  </si>
  <si>
    <t>Mailliard, Masana L.</t>
  </si>
  <si>
    <t>19951409</t>
  </si>
  <si>
    <t>Mathews, Janine G.</t>
  </si>
  <si>
    <t>20125904</t>
  </si>
  <si>
    <t>Quinn, Deon C.</t>
  </si>
  <si>
    <t>20123859</t>
  </si>
  <si>
    <t>Thompson, Shaun O.</t>
  </si>
  <si>
    <t>Coordinator III, Federal Prgms</t>
  </si>
  <si>
    <t>20125647</t>
  </si>
  <si>
    <t>Williams, Brenda Y.</t>
  </si>
  <si>
    <t>20009170</t>
  </si>
  <si>
    <t>Audrict, Wanda J.</t>
  </si>
  <si>
    <t>Coordinator, Math</t>
  </si>
  <si>
    <t>20034591</t>
  </si>
  <si>
    <t>Barnes-Bodison, Lenisera L.</t>
  </si>
  <si>
    <t>20064008</t>
  </si>
  <si>
    <t>Lewis, Karen</t>
  </si>
  <si>
    <t>20057978</t>
  </si>
  <si>
    <t>McBean-Warner, Deneen P.</t>
  </si>
  <si>
    <t>Coordinator, Science</t>
  </si>
  <si>
    <t>20007206</t>
  </si>
  <si>
    <t>McWhorter, Angela M.</t>
  </si>
  <si>
    <t>20069380</t>
  </si>
  <si>
    <t>Robinson, Christopher J.</t>
  </si>
  <si>
    <t>Perrone</t>
  </si>
  <si>
    <t>720</t>
  </si>
  <si>
    <t>Division of Finance</t>
  </si>
  <si>
    <t>20119345</t>
  </si>
  <si>
    <t>Allen, Chelsea D.</t>
  </si>
  <si>
    <t>Clerk, Accounts Payable</t>
  </si>
  <si>
    <t>20116213</t>
  </si>
  <si>
    <t>Biggins, Dontre L.</t>
  </si>
  <si>
    <t>19982122</t>
  </si>
  <si>
    <t>Boggs-Brown, Tabitha L.</t>
  </si>
  <si>
    <t>Accountant I, Payroll</t>
  </si>
  <si>
    <t>20102722</t>
  </si>
  <si>
    <t>Buggs, Vonda A.</t>
  </si>
  <si>
    <t>Analyst, Payroll</t>
  </si>
  <si>
    <t>19904379</t>
  </si>
  <si>
    <t>Burns, Deborah J.</t>
  </si>
  <si>
    <t>19951877</t>
  </si>
  <si>
    <t>Cannady, Eric L.</t>
  </si>
  <si>
    <t>Director, Assist Accts Payable</t>
  </si>
  <si>
    <t>19880167</t>
  </si>
  <si>
    <t>Cooksey, Meredith</t>
  </si>
  <si>
    <t>19941568</t>
  </si>
  <si>
    <t>Copeland, Dan L.</t>
  </si>
  <si>
    <t>Engineer, Systems (Finance)</t>
  </si>
  <si>
    <t>20018863</t>
  </si>
  <si>
    <t>Crosby, Vernon</t>
  </si>
  <si>
    <t>19994982</t>
  </si>
  <si>
    <t>Cullins, Linda R.</t>
  </si>
  <si>
    <t>20062139</t>
  </si>
  <si>
    <t>Farmer, Claud B.</t>
  </si>
  <si>
    <t>Director, Asst. Capital Asset</t>
  </si>
  <si>
    <t>20006047</t>
  </si>
  <si>
    <t>Gardner, Diane Y.</t>
  </si>
  <si>
    <t>19788618</t>
  </si>
  <si>
    <t>Garner, Steven W.</t>
  </si>
  <si>
    <t>19998322</t>
  </si>
  <si>
    <t>Jefferson, Melissa P.</t>
  </si>
  <si>
    <t>19943110</t>
  </si>
  <si>
    <t>Jones, Phyllis D.</t>
  </si>
  <si>
    <t>Buyer, Associate (Finance)</t>
  </si>
  <si>
    <t>19986080</t>
  </si>
  <si>
    <t>Lowery, Karen L.</t>
  </si>
  <si>
    <t>20018556</t>
  </si>
  <si>
    <t>Means, Shari E.</t>
  </si>
  <si>
    <t>20057714</t>
  </si>
  <si>
    <t>Moore, Evela M.</t>
  </si>
  <si>
    <t>19998817</t>
  </si>
  <si>
    <t>Neely, Connie P.</t>
  </si>
  <si>
    <t>20128211</t>
  </si>
  <si>
    <t>Perrone, Michael J.</t>
  </si>
  <si>
    <t>Chief Financial Officer</t>
  </si>
  <si>
    <t>19938063</t>
  </si>
  <si>
    <t>Prather, Cynthia B.</t>
  </si>
  <si>
    <t>Specialist, Purchasing Support</t>
  </si>
  <si>
    <t>20070123</t>
  </si>
  <si>
    <t>Shannon, Valerie D.</t>
  </si>
  <si>
    <t>19996935</t>
  </si>
  <si>
    <t>Smith, Carla E.</t>
  </si>
  <si>
    <t>Director, Assist Purchasing</t>
  </si>
  <si>
    <t>19853872</t>
  </si>
  <si>
    <t>Smith, Christine C.</t>
  </si>
  <si>
    <t>20076786</t>
  </si>
  <si>
    <t>Watkins, Lakesia</t>
  </si>
  <si>
    <t>Secretary, FMLA</t>
  </si>
  <si>
    <t>Analyst, Legal</t>
  </si>
  <si>
    <t>Analyst, Compensation</t>
  </si>
  <si>
    <t>Specialist, Procurement/Com</t>
  </si>
  <si>
    <t>Technician, Insurance</t>
  </si>
  <si>
    <t>Analyst, Data Integrity</t>
  </si>
  <si>
    <t>Specialist, Comp &amp; Class</t>
  </si>
  <si>
    <t>Specialist, Certification</t>
  </si>
  <si>
    <t>Information Technology Technician</t>
  </si>
  <si>
    <t>Information Technology</t>
  </si>
  <si>
    <t>Division Head</t>
  </si>
  <si>
    <t>Dept #</t>
  </si>
  <si>
    <t>Location</t>
  </si>
  <si>
    <t>EID</t>
  </si>
  <si>
    <t>Employee</t>
  </si>
  <si>
    <t>Employment Status</t>
  </si>
  <si>
    <t xml:space="preserve"> Title</t>
  </si>
  <si>
    <t>Title</t>
  </si>
  <si>
    <t>Communications</t>
  </si>
  <si>
    <t>STRATEGIC MANAGEMENT &amp; ACCOUNTABILITY</t>
  </si>
  <si>
    <t>HUMAN RESOURCES</t>
  </si>
  <si>
    <t>OFFICE OF LEGAL AFFAIRS</t>
  </si>
  <si>
    <t>Curriculum, Instruction, and Professional Learning (CIPL)</t>
  </si>
  <si>
    <t>Curriculum &amp; Instruction Special Programs</t>
  </si>
  <si>
    <t>Curriculum &amp; Instruction Diverse Learner Services</t>
  </si>
  <si>
    <t xml:space="preserve">School Leadership &amp; Operational Support </t>
  </si>
  <si>
    <t>BUSINESS SERVICE DEPARTMENT(OPERATIONS DIVISION)</t>
  </si>
  <si>
    <t>SCHOOL NUTRITION SERVICES DEPARTMENT</t>
  </si>
  <si>
    <t>TRANSPORTATION</t>
  </si>
  <si>
    <t xml:space="preserve"> Finance</t>
  </si>
  <si>
    <t>734</t>
  </si>
  <si>
    <t>Department of Special Services</t>
  </si>
  <si>
    <t>19999444</t>
  </si>
  <si>
    <t>Clay, Marsha L.</t>
  </si>
  <si>
    <t>Audiologist</t>
  </si>
  <si>
    <t>20057622</t>
  </si>
  <si>
    <t>Deloach, Andrea C.</t>
  </si>
  <si>
    <t>20041722</t>
  </si>
  <si>
    <t>Smith, Sharon H.</t>
  </si>
  <si>
    <t>Coordinator II - GNETS</t>
  </si>
  <si>
    <t>19968030</t>
  </si>
  <si>
    <t>Atkinson, Emmika D.</t>
  </si>
  <si>
    <t>Coordinator II, Gifted &amp; Talen</t>
  </si>
  <si>
    <t>19981508</t>
  </si>
  <si>
    <t>Jones, Kimberly Y.</t>
  </si>
  <si>
    <t>Coordinator II, IEP Compliance</t>
  </si>
  <si>
    <t>19853549</t>
  </si>
  <si>
    <t>Triemer, David M.</t>
  </si>
  <si>
    <t>Coordinator II, School Psychol</t>
  </si>
  <si>
    <t>19805932</t>
  </si>
  <si>
    <t>Bertram, Cynthia S.</t>
  </si>
  <si>
    <t>19914834</t>
  </si>
  <si>
    <t>Crawford, Angela</t>
  </si>
  <si>
    <t>19990461</t>
  </si>
  <si>
    <t>retired 10/31/12</t>
  </si>
  <si>
    <t>Sweum, Andrew Miller</t>
  </si>
  <si>
    <t>Nunez, Sandra I.</t>
  </si>
  <si>
    <t>19831107</t>
  </si>
  <si>
    <t>Smith, Carolyn A.</t>
  </si>
  <si>
    <t>19947355</t>
  </si>
  <si>
    <t>Callahan, Ruth A.</t>
  </si>
  <si>
    <t>Coordinator, Spch/Lng</t>
  </si>
  <si>
    <t>19887237</t>
  </si>
  <si>
    <t>Cleveland, Vickie D.</t>
  </si>
  <si>
    <t>Coordinator, Special/Exception</t>
  </si>
  <si>
    <t>19960548</t>
  </si>
  <si>
    <t>Faush, Alberta E.</t>
  </si>
  <si>
    <t>19987640</t>
  </si>
  <si>
    <t>Maddox, Melinda S.</t>
  </si>
  <si>
    <t>20076959</t>
  </si>
  <si>
    <t>Nelson, Betty</t>
  </si>
  <si>
    <t>20038792</t>
  </si>
  <si>
    <t>Summerlin, Michele R.</t>
  </si>
  <si>
    <t>19792485</t>
  </si>
  <si>
    <t>Tucker, Lesley J.</t>
  </si>
  <si>
    <t>20080739</t>
  </si>
  <si>
    <t>Cowden, Rochelle R.</t>
  </si>
  <si>
    <t>Diagnostician</t>
  </si>
  <si>
    <t>20081309</t>
  </si>
  <si>
    <t>Morris, Margaret W.</t>
  </si>
  <si>
    <t>20063585</t>
  </si>
  <si>
    <t>Visoso-Roman, Gina</t>
  </si>
  <si>
    <t>19893077</t>
  </si>
  <si>
    <t>Baron, Karen S.</t>
  </si>
  <si>
    <t>Director, Exceptional Ed</t>
  </si>
  <si>
    <t>19921267</t>
  </si>
  <si>
    <t>Woods, Desiree D.</t>
  </si>
  <si>
    <t>Director, GNETS Program</t>
  </si>
  <si>
    <t>20020110</t>
  </si>
  <si>
    <t>Griffin, Madeline S.</t>
  </si>
  <si>
    <t>Mentor, Parent    Special Ed</t>
  </si>
  <si>
    <t>20108300</t>
  </si>
  <si>
    <t>Cuffie, Tiffani L.</t>
  </si>
  <si>
    <t>Psychologist, School (050)</t>
  </si>
  <si>
    <t>20128137</t>
  </si>
  <si>
    <t>Shepps, Ashley</t>
  </si>
  <si>
    <t>Psychologist, School (local)</t>
  </si>
  <si>
    <t>20070985</t>
  </si>
  <si>
    <t>Jones, Stephanie N.</t>
  </si>
  <si>
    <t>19989835</t>
  </si>
  <si>
    <t>Barwick, Joyce V.</t>
  </si>
  <si>
    <t>Secretary  SPEC ED</t>
  </si>
  <si>
    <t>19914499</t>
  </si>
  <si>
    <t>Baumann, Karen M.</t>
  </si>
  <si>
    <t>19837579</t>
  </si>
  <si>
    <t>Cooper, Precious C.</t>
  </si>
  <si>
    <t>20005961</t>
  </si>
  <si>
    <t>Crawley, Andrea M.</t>
  </si>
  <si>
    <t>19896036</t>
  </si>
  <si>
    <t>Lewis, Lillie S.</t>
  </si>
  <si>
    <t>19945309</t>
  </si>
  <si>
    <t>Tatum, Susan W.</t>
  </si>
  <si>
    <t>20014873</t>
  </si>
  <si>
    <t>Wiggins, Juanell T.</t>
  </si>
  <si>
    <t>20002116</t>
  </si>
  <si>
    <t>Hicks, Susan K.</t>
  </si>
  <si>
    <t>20064538</t>
  </si>
  <si>
    <t>Brown, Tywanna T.</t>
  </si>
  <si>
    <t>19963033</t>
  </si>
  <si>
    <t>Durden, Lemonica E.</t>
  </si>
  <si>
    <t>19993484</t>
  </si>
  <si>
    <t>Wood, Britshunla T.</t>
  </si>
  <si>
    <t>SecretaryI      PJ 057201</t>
  </si>
  <si>
    <t>19904104</t>
  </si>
  <si>
    <t>Allred, Nora J.</t>
  </si>
  <si>
    <t>SecretaryI, Sped Ed 050201</t>
  </si>
  <si>
    <t>20099895</t>
  </si>
  <si>
    <t>Etheridge-Farley, Tasha R.</t>
  </si>
  <si>
    <t>Teacher, Lead-Spec Ed</t>
  </si>
  <si>
    <t>20066600</t>
  </si>
  <si>
    <t>Greaves, Deborah</t>
  </si>
  <si>
    <t>20046647</t>
  </si>
  <si>
    <t>Robinson, Myriam K.</t>
  </si>
  <si>
    <t>20053545</t>
  </si>
  <si>
    <t>Stewart, Gretchen L.</t>
  </si>
  <si>
    <t xml:space="preserve">Secretary, </t>
  </si>
  <si>
    <t>School Leadership &amp; Operational Support</t>
  </si>
  <si>
    <t>Business Services Department (Operations Division)</t>
  </si>
  <si>
    <t xml:space="preserve">Director, Executive  of Technology Operations </t>
  </si>
  <si>
    <t>Cross, Barry</t>
  </si>
  <si>
    <t>Specialist, Federal Prgms.</t>
  </si>
  <si>
    <t>Title II Program</t>
  </si>
  <si>
    <t>Anderson, Shirey</t>
  </si>
  <si>
    <t>Accounting Assistant</t>
  </si>
  <si>
    <t>Brown, Marsia</t>
  </si>
  <si>
    <t>Curriculum, Instruction Teaching &amp; Lea</t>
  </si>
  <si>
    <t>Beasley, Morcease</t>
  </si>
  <si>
    <t>Executive Director Curriculum, Instruction</t>
  </si>
  <si>
    <t>Spurling,LaTonya</t>
  </si>
  <si>
    <t>Stepney, Stacy</t>
  </si>
  <si>
    <t>Directoes Electives</t>
  </si>
  <si>
    <t>Robert, Don</t>
  </si>
  <si>
    <t>Gillespie, Stacey</t>
  </si>
  <si>
    <t>Coordinator, Pre K</t>
  </si>
  <si>
    <t>Leverett, Gwen</t>
  </si>
  <si>
    <t>Admin. Asst.</t>
  </si>
  <si>
    <t>Bell, Gregory Scott</t>
  </si>
  <si>
    <t>Henderson, Tony Andrew</t>
  </si>
  <si>
    <t>Hitchrick, Terry Wayne</t>
  </si>
  <si>
    <t>Johnson, Willie Lee</t>
  </si>
  <si>
    <t>Short, Terrell Keith</t>
  </si>
  <si>
    <t>Smikle, Neville Sean</t>
  </si>
  <si>
    <t>Teague, Michael Lamar</t>
  </si>
  <si>
    <t>Alade, Yetunde Itunu</t>
  </si>
  <si>
    <t>Bodunrin, Kehinde Regina</t>
  </si>
  <si>
    <t>Boyd, Kimberly Renee</t>
  </si>
  <si>
    <t>Manager III, Elementary Staffing</t>
  </si>
  <si>
    <t>Manager II, Technology HRIS</t>
  </si>
  <si>
    <t>Analyst, Retirement</t>
  </si>
  <si>
    <t>Manager, Technology PATS/Portal</t>
  </si>
  <si>
    <t xml:space="preserve">Specialist, Data Control Audit </t>
  </si>
  <si>
    <t>Thompson, Kelvin</t>
  </si>
  <si>
    <t>Director, Staff Services</t>
  </si>
  <si>
    <t>Manager III, Employee Benefits</t>
  </si>
  <si>
    <t>Manager III, Staffing</t>
  </si>
  <si>
    <t>Admin. Asst. Staff Svcs.</t>
  </si>
  <si>
    <t>Technician, Staffing</t>
  </si>
  <si>
    <t>Secretary, Home Schools</t>
  </si>
  <si>
    <t>Secretary I</t>
  </si>
  <si>
    <t>Director, Safe Schools</t>
  </si>
  <si>
    <t>NONE-ELIMINATED</t>
  </si>
  <si>
    <t>Johnson, Joyce Fulton</t>
  </si>
  <si>
    <t>Secretary, Professional Learning</t>
  </si>
  <si>
    <t>Johnson, Greg</t>
  </si>
  <si>
    <t>Secretary, Data Entry</t>
  </si>
  <si>
    <t>McEwan, Cheryl</t>
  </si>
  <si>
    <t>VACANT</t>
  </si>
  <si>
    <t>PL Coordinator</t>
  </si>
  <si>
    <t>Beverly Holloway</t>
  </si>
  <si>
    <t>Budget Specialist, II</t>
  </si>
  <si>
    <t>Testing</t>
  </si>
  <si>
    <t>Clark, Eden</t>
  </si>
  <si>
    <t>School Media Coordinator</t>
  </si>
  <si>
    <t>Hall, Evelyn</t>
  </si>
  <si>
    <t>Coodinator II</t>
  </si>
  <si>
    <t>GLRS</t>
  </si>
  <si>
    <t>Pre-school Diagnostician</t>
  </si>
  <si>
    <t xml:space="preserve">Wilkins, Stephen M. </t>
  </si>
  <si>
    <t>Chief Operations Officer</t>
  </si>
  <si>
    <t>Director of Administrative Business Services (Operations)</t>
  </si>
  <si>
    <t>Communications Manager</t>
  </si>
  <si>
    <t>Contract Compliance Specialist</t>
  </si>
  <si>
    <t>Internal Controls/Compliance Manager</t>
  </si>
  <si>
    <t>Office Specialist to the COO</t>
  </si>
  <si>
    <t>FACILITIES MANAGEMENT DEPARTMENT</t>
  </si>
  <si>
    <t>Abatement Technician</t>
  </si>
  <si>
    <t>Design and Construction Secretary</t>
  </si>
  <si>
    <t>Director of Facilities Maintenance</t>
  </si>
  <si>
    <t>Owner's Architect/Design Manager</t>
  </si>
  <si>
    <t>Tharp, Barbara J.</t>
  </si>
  <si>
    <t>Free/Reduced SN Supervisor</t>
  </si>
  <si>
    <t xml:space="preserve">Barrett, Clifton </t>
  </si>
  <si>
    <t>Bailey, Jaqueline</t>
  </si>
  <si>
    <t>Moore-Allen, Margo G.</t>
  </si>
  <si>
    <t>Transportation Operations Manager</t>
  </si>
  <si>
    <t>Transportation Business Operations Manager</t>
  </si>
  <si>
    <t>Director, Executive Transportation &amp; Planning</t>
  </si>
  <si>
    <t>Director, Transportation Operations</t>
  </si>
  <si>
    <t>Lead Investigator, Accid-Transportation</t>
  </si>
  <si>
    <t>Transportation Supervisor</t>
  </si>
  <si>
    <t>Administrative Assistaint, Executive</t>
  </si>
  <si>
    <t>Attendant (Late)</t>
  </si>
  <si>
    <t>Attendant (Early)</t>
  </si>
  <si>
    <t>Service Advisor</t>
  </si>
  <si>
    <t>Late Shift Shop Manager (Sam Moss)</t>
  </si>
  <si>
    <t>Early Shift Shop Manager (Sam Moss)</t>
  </si>
  <si>
    <t xml:space="preserve">Mechanic, Auto </t>
  </si>
  <si>
    <t>Mechanic, Bus</t>
  </si>
  <si>
    <t>Brown, Andrea</t>
  </si>
  <si>
    <t>Dept-Planning</t>
  </si>
  <si>
    <t xml:space="preserve">Planning/GIS Analyst </t>
  </si>
  <si>
    <t>Planning/GIS Manager</t>
  </si>
  <si>
    <t>Rounting Specialist</t>
  </si>
  <si>
    <t>Fuel Truck Driver</t>
  </si>
  <si>
    <t>37.80/hour</t>
  </si>
  <si>
    <t>not on staff</t>
  </si>
  <si>
    <t>resigned 6/29/12</t>
  </si>
  <si>
    <t>$25.00/hour</t>
  </si>
  <si>
    <t>resigned 8/28/12</t>
  </si>
  <si>
    <t>Balloon, Beverly</t>
  </si>
  <si>
    <t>$14.42/hour</t>
  </si>
  <si>
    <t>Frazier, Jocasta Hillman</t>
  </si>
  <si>
    <t>Gaile, Barbara Ann</t>
  </si>
  <si>
    <t>Glenn, Gina Germaine</t>
  </si>
  <si>
    <t>Johnson, Loretta Bailey</t>
  </si>
  <si>
    <t>McCarthy, Allysa</t>
  </si>
  <si>
    <t>Middleton, Jay S</t>
  </si>
  <si>
    <t>Rowan, Brenda Ann</t>
  </si>
  <si>
    <t>Williams, Domanique D.</t>
  </si>
  <si>
    <t>Wimberly, Joyce Robinson</t>
  </si>
  <si>
    <t>Frozen-Food Driver</t>
  </si>
  <si>
    <t>School Nutrition Shipping Clerk</t>
  </si>
  <si>
    <t>Kitchen Equipment Mechanic</t>
  </si>
  <si>
    <t>Dry-Product Driver</t>
  </si>
  <si>
    <t>Maintenance/Kitchen Helper</t>
  </si>
  <si>
    <t>School Nutrition Coordinator (Training)</t>
  </si>
  <si>
    <t>Product Buyer</t>
  </si>
  <si>
    <t>Claims &amp; Revenue Specialist</t>
  </si>
  <si>
    <t>School Nutrition Coordinator (Snacks)</t>
  </si>
  <si>
    <t>Network Liaison Specialist I</t>
  </si>
  <si>
    <t>School Nutrition Technology Support Mgr</t>
  </si>
  <si>
    <t>Budget Analyst III</t>
  </si>
  <si>
    <t xml:space="preserve">Buyer Assistant </t>
  </si>
  <si>
    <t>DECA/EAHS Training Mgr</t>
  </si>
  <si>
    <t>Secretary II</t>
  </si>
  <si>
    <t>School Nutrition Coordinator (Regulation)</t>
  </si>
  <si>
    <t>Executive Admin Assistant</t>
  </si>
  <si>
    <t>School Nutrition Coordinator (Menu)</t>
  </si>
  <si>
    <t>Assistant Director of School Nutrition</t>
  </si>
  <si>
    <t>Data Specialist II</t>
  </si>
  <si>
    <t>Executive Director of School Nutrition</t>
  </si>
  <si>
    <t>Manager/Trainer</t>
  </si>
  <si>
    <t>School Nutrition Coordinator (Operations)</t>
  </si>
  <si>
    <t>School Nutrition</t>
  </si>
  <si>
    <t>Arnold, Trenton</t>
  </si>
  <si>
    <t xml:space="preserve">Executive Director </t>
  </si>
  <si>
    <t>Coordinator,Communittee Partnerships</t>
  </si>
  <si>
    <t>Smith, Alexis</t>
  </si>
  <si>
    <t>Coordinator I</t>
  </si>
  <si>
    <t>Schools for All</t>
  </si>
  <si>
    <t>Simmons, Jacquelyn A.</t>
  </si>
  <si>
    <t>Secretary to Deputy Supt</t>
  </si>
  <si>
    <t xml:space="preserve"> </t>
  </si>
  <si>
    <t>Howe, Kathleen S.</t>
  </si>
  <si>
    <t>Deputy Supt, Teach &amp; Learning</t>
  </si>
  <si>
    <t>Driewicz, Elizabeth</t>
  </si>
  <si>
    <t>McClain, Felecia</t>
  </si>
  <si>
    <t>Coordinator III Shadow Rock\Eagle</t>
  </si>
  <si>
    <t>Gall, Diane</t>
  </si>
  <si>
    <t>Nye, Darek</t>
  </si>
  <si>
    <t>Data Spec.</t>
  </si>
  <si>
    <t>Petros, Lete</t>
  </si>
  <si>
    <t>Adimisrative Asst.</t>
  </si>
  <si>
    <t>Flood, Diane</t>
  </si>
  <si>
    <t>ELL Teacher</t>
  </si>
  <si>
    <t>Newby, Joanne</t>
  </si>
  <si>
    <t xml:space="preserve">ELL Counselor </t>
  </si>
  <si>
    <t>Austin, Chanda</t>
  </si>
  <si>
    <t>Coordinator II</t>
  </si>
  <si>
    <t>Gray, Monica</t>
  </si>
  <si>
    <t>Momon, Deborah</t>
  </si>
  <si>
    <t>Williams, Margo</t>
  </si>
  <si>
    <t>Director, ELL</t>
  </si>
  <si>
    <t>Budget Assistant</t>
  </si>
  <si>
    <t>Accounting Support Specialist</t>
  </si>
  <si>
    <t>Buyer Asst. Purchasing</t>
  </si>
  <si>
    <t>Specialist,Purchasing Support</t>
  </si>
  <si>
    <t>Specialist, Position Control</t>
  </si>
  <si>
    <t>Specialist, Legal</t>
  </si>
  <si>
    <t>Vandenburg, Kanessa</t>
  </si>
  <si>
    <t>Davis, Lucretia</t>
  </si>
  <si>
    <t>Admin Assistant</t>
  </si>
  <si>
    <t>Payne, Kevin G</t>
  </si>
  <si>
    <t>Assistant Project Manager</t>
  </si>
  <si>
    <t>Athletic Helper</t>
  </si>
  <si>
    <t>Tate, Kirby Lewis</t>
  </si>
  <si>
    <t>Athletic Equipment Mechanic</t>
  </si>
  <si>
    <t>AV Technician</t>
  </si>
  <si>
    <t>Nguyen, Tan Van</t>
  </si>
  <si>
    <t>Pham, Tam Dac</t>
  </si>
  <si>
    <t>Stringer, Anthony Bernard</t>
  </si>
  <si>
    <t>Babbs, William Henry</t>
  </si>
  <si>
    <t>Brick Mason</t>
  </si>
  <si>
    <t>Hogan, Adam</t>
  </si>
  <si>
    <t>Carpenter</t>
  </si>
  <si>
    <t>Jackson, Steve Anthony</t>
  </si>
  <si>
    <t>Brooks, William Charles</t>
  </si>
  <si>
    <t>Clark, Jerry Lee</t>
  </si>
  <si>
    <t>Marshall, Thomas</t>
  </si>
  <si>
    <t>Martin, Craig</t>
  </si>
  <si>
    <t>Morton, Eddetric</t>
  </si>
  <si>
    <t>Pham, Man Van</t>
  </si>
  <si>
    <t>Shephard, Alvin Keith</t>
  </si>
  <si>
    <t>Jambro, John</t>
  </si>
  <si>
    <t>Design and Construction Manager</t>
  </si>
  <si>
    <t>Black, James Thomas</t>
  </si>
  <si>
    <t>Lester, Jack Lionel</t>
  </si>
  <si>
    <t>Lindsay, Fitzroy Anthony</t>
  </si>
  <si>
    <t>Shadix, Earl Marshall</t>
  </si>
  <si>
    <t>Hall, Rowland Brent</t>
  </si>
  <si>
    <t>Harrison, Jamie Judson</t>
  </si>
  <si>
    <t>Johnson, Dean Bryan</t>
  </si>
  <si>
    <t>Executive  Director of Facilities Management</t>
  </si>
  <si>
    <t>Chambers, Jacqueline Marie</t>
  </si>
  <si>
    <t>Executive Administrative Assistant</t>
  </si>
  <si>
    <t>Mosley, Luther Alvin</t>
  </si>
  <si>
    <t>Facilities Driver</t>
  </si>
  <si>
    <t>Champion, Steven Bernard</t>
  </si>
  <si>
    <t>Holley, Crystal</t>
  </si>
  <si>
    <t>Facilities/Trades Secretary</t>
  </si>
  <si>
    <t>Facility Planning/Energy Mgr III</t>
  </si>
  <si>
    <t>Burge, Joseph</t>
  </si>
  <si>
    <t>Fire Safety and Equipment Specialist</t>
  </si>
  <si>
    <t>Carter, Amos Hardren</t>
  </si>
  <si>
    <t>Grounds Laborer</t>
  </si>
  <si>
    <t>Dobbs, Micheal L</t>
  </si>
  <si>
    <t>Harris, Christopher Lamont</t>
  </si>
  <si>
    <t>Hazardous Material Helper</t>
  </si>
  <si>
    <t>Samuels, Peter Carlton</t>
  </si>
  <si>
    <t>Heavy Equipment Operator</t>
  </si>
  <si>
    <t>Reid, Mark R</t>
  </si>
  <si>
    <t>HVAC Mechanic/Technician</t>
  </si>
  <si>
    <t>Lath, Jason</t>
  </si>
  <si>
    <t>Burdette, Michael Deana</t>
  </si>
  <si>
    <t>Maddox, Oscar E</t>
  </si>
  <si>
    <t>Mann, Horace L</t>
  </si>
  <si>
    <t>Turner, John Embry</t>
  </si>
  <si>
    <t>West, Maryland Dale</t>
  </si>
  <si>
    <t>Williamson, James Franklin</t>
  </si>
  <si>
    <t>World, David L.</t>
  </si>
  <si>
    <t>Harris, Billy Leon</t>
  </si>
  <si>
    <t>Blount, Demetrius</t>
  </si>
  <si>
    <t>Indoor Air Quality Coordinator</t>
  </si>
  <si>
    <t>Accountant III, Payroll</t>
  </si>
  <si>
    <t>Accountant Associate III</t>
  </si>
  <si>
    <t xml:space="preserve">Secretary </t>
  </si>
  <si>
    <t>Manager, Unit - SIS Support</t>
  </si>
  <si>
    <t>Manager, Unit - Desktop Services</t>
  </si>
  <si>
    <t xml:space="preserve">Manager, Unit - Development </t>
  </si>
  <si>
    <t>Manager III, Development &amp; Support</t>
  </si>
  <si>
    <t>Manager, Unit - Local/State Reporting</t>
  </si>
  <si>
    <t>Officer, Information Security (AIC &amp; School Support)</t>
  </si>
  <si>
    <t xml:space="preserve">Manager III, SIS </t>
  </si>
  <si>
    <t>Manager III, Enterprise Systems</t>
  </si>
  <si>
    <t>Specialist, Budget (IT)</t>
  </si>
  <si>
    <t xml:space="preserve">Specialist, Records Retention </t>
  </si>
  <si>
    <t>Manager III, Instructional Tech</t>
  </si>
  <si>
    <t>Specialist, SIS Applications</t>
  </si>
  <si>
    <t>Manager III, Technical &amp; Support</t>
  </si>
  <si>
    <t>Manager III, Project Management</t>
  </si>
  <si>
    <t>Specialist, Local/State Reporting</t>
  </si>
  <si>
    <t>Specialist, SIS Support</t>
  </si>
  <si>
    <t>Bahar, Rashidah</t>
  </si>
  <si>
    <t>Assistant, Executive</t>
  </si>
  <si>
    <t>Coordinator ASEP</t>
  </si>
  <si>
    <t>Coordinator, Student Assignment</t>
  </si>
  <si>
    <t>Secretary, Safe Schools</t>
  </si>
  <si>
    <t>Kimber, Tangela</t>
  </si>
  <si>
    <t>Cooordinator II</t>
  </si>
  <si>
    <t>Secretary, Federal Programs</t>
  </si>
  <si>
    <t>Due Process Facilitator</t>
  </si>
  <si>
    <t>Coordinator III, Social Work</t>
  </si>
  <si>
    <t>Coordinator II, Safe Schools</t>
  </si>
  <si>
    <t>Internal Audits Unit</t>
  </si>
  <si>
    <t>Auditor, Sr., Compliance</t>
  </si>
  <si>
    <t>Employee Relations Unit</t>
  </si>
  <si>
    <t>Exec. Asst. Legal Affairs</t>
  </si>
  <si>
    <t>Analyst, Legal Records</t>
  </si>
  <si>
    <t>Insurance Services Unit</t>
  </si>
  <si>
    <t>Adjuster, Claims/Liability</t>
  </si>
  <si>
    <t>Executive Legal Officer</t>
  </si>
  <si>
    <t>Associate Legal Officer/Risk Management</t>
  </si>
  <si>
    <t>Specialist, Employee Relations</t>
  </si>
  <si>
    <t>Elementary Coordinator</t>
  </si>
  <si>
    <t>Duncan, Samuel James</t>
  </si>
  <si>
    <t>McBean, Collin Michael</t>
  </si>
  <si>
    <t>Light Equipment Operator</t>
  </si>
  <si>
    <t>Banks, Avery Leonard</t>
  </si>
  <si>
    <t>English, Norman Ray</t>
  </si>
  <si>
    <t>Ford, William Savorgnani</t>
  </si>
  <si>
    <t>Harris, Robert Lee</t>
  </si>
  <si>
    <t>Bryant, James Dietz</t>
  </si>
  <si>
    <t>Maintenance Helper</t>
  </si>
  <si>
    <t>Barber, Fredric Eugene</t>
  </si>
  <si>
    <t>Nham, Lam Trac</t>
  </si>
  <si>
    <t>Mulgrave, Carlos Julio</t>
  </si>
  <si>
    <t>Jones, Willie T</t>
  </si>
  <si>
    <t>Monroe, Steven R</t>
  </si>
  <si>
    <t>Nguyen, Chau Van</t>
  </si>
  <si>
    <t>Mechanical Control Technician</t>
  </si>
  <si>
    <t>Wise, Jeff Lanier</t>
  </si>
  <si>
    <t>Mechanical Shop Technician</t>
  </si>
  <si>
    <t>Office Machine Technician</t>
  </si>
  <si>
    <t>Tran, Luc Tan</t>
  </si>
  <si>
    <t>Pest Control Technician</t>
  </si>
  <si>
    <t>Friday, N'Gai Jamal</t>
  </si>
  <si>
    <t>Bethel, Steve Allen</t>
  </si>
  <si>
    <t>Mays, Homer Glen</t>
  </si>
  <si>
    <t>Reynolds, George Wiley</t>
  </si>
  <si>
    <t>Smelser, Joseph M</t>
  </si>
  <si>
    <t>Epstein, Elizabeth</t>
  </si>
  <si>
    <t>Quality Assurance Specialist</t>
  </si>
  <si>
    <t>Boyd, John Winton</t>
  </si>
  <si>
    <t>Regional Coordinator</t>
  </si>
  <si>
    <t>Smith, T. V.</t>
  </si>
  <si>
    <t>Renovation Specialist</t>
  </si>
  <si>
    <t>Walker, Billy S</t>
  </si>
  <si>
    <t>Hardnett, Connie 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</si>
</sst>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2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vertical="top"/>
    </xf>
    <xf numFmtId="168" fontId="0" fillId="0" borderId="10" xfId="0" applyNumberForma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168" fontId="8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168" fontId="0" fillId="0" borderId="10" xfId="0" applyNumberForma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NumberForma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168" fontId="8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9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168" fontId="2" fillId="0" borderId="10" xfId="0" applyNumberFormat="1" applyFont="1" applyBorder="1" applyAlignment="1">
      <alignment vertical="top"/>
    </xf>
    <xf numFmtId="168" fontId="9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44" fontId="9" fillId="0" borderId="10" xfId="0" applyNumberFormat="1" applyFont="1" applyBorder="1" applyAlignment="1">
      <alignment vertical="top"/>
    </xf>
    <xf numFmtId="44" fontId="11" fillId="0" borderId="10" xfId="0" applyNumberFormat="1" applyFont="1" applyBorder="1" applyAlignment="1">
      <alignment horizontal="center" vertical="top"/>
    </xf>
    <xf numFmtId="44" fontId="9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68" fontId="11" fillId="0" borderId="10" xfId="0" applyNumberFormat="1" applyFont="1" applyBorder="1" applyAlignment="1">
      <alignment vertical="top"/>
    </xf>
    <xf numFmtId="168" fontId="9" fillId="0" borderId="0" xfId="0" applyNumberFormat="1" applyFont="1" applyAlignment="1">
      <alignment vertical="top"/>
    </xf>
    <xf numFmtId="0" fontId="0" fillId="33" borderId="10" xfId="0" applyFill="1" applyBorder="1" applyAlignment="1">
      <alignment vertical="top"/>
    </xf>
    <xf numFmtId="168" fontId="8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9" fillId="34" borderId="10" xfId="0" applyFont="1" applyFill="1" applyBorder="1" applyAlignment="1">
      <alignment vertical="top"/>
    </xf>
    <xf numFmtId="0" fontId="9" fillId="34" borderId="10" xfId="0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9" fillId="36" borderId="10" xfId="0" applyFont="1" applyFill="1" applyBorder="1" applyAlignment="1">
      <alignment vertical="top"/>
    </xf>
    <xf numFmtId="44" fontId="11" fillId="0" borderId="10" xfId="0" applyNumberFormat="1" applyFont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168" fontId="11" fillId="0" borderId="10" xfId="0" applyNumberFormat="1" applyFont="1" applyBorder="1" applyAlignment="1">
      <alignment horizontal="center" vertical="top"/>
    </xf>
    <xf numFmtId="0" fontId="9" fillId="37" borderId="10" xfId="0" applyFont="1" applyFill="1" applyBorder="1" applyAlignment="1">
      <alignment/>
    </xf>
    <xf numFmtId="44" fontId="0" fillId="0" borderId="10" xfId="0" applyNumberFormat="1" applyBorder="1" applyAlignment="1">
      <alignment vertical="top"/>
    </xf>
    <xf numFmtId="44" fontId="8" fillId="0" borderId="10" xfId="0" applyNumberFormat="1" applyFont="1" applyBorder="1" applyAlignment="1">
      <alignment vertical="top"/>
    </xf>
    <xf numFmtId="44" fontId="1" fillId="0" borderId="10" xfId="0" applyNumberFormat="1" applyFont="1" applyBorder="1" applyAlignment="1">
      <alignment vertical="top"/>
    </xf>
    <xf numFmtId="44" fontId="0" fillId="0" borderId="10" xfId="0" applyNumberFormat="1" applyBorder="1" applyAlignment="1">
      <alignment horizontal="right" vertical="top"/>
    </xf>
    <xf numFmtId="44" fontId="9" fillId="0" borderId="10" xfId="0" applyNumberFormat="1" applyFont="1" applyBorder="1" applyAlignment="1">
      <alignment vertical="top" wrapText="1"/>
    </xf>
    <xf numFmtId="44" fontId="0" fillId="0" borderId="10" xfId="0" applyNumberFormat="1" applyFill="1" applyBorder="1" applyAlignment="1">
      <alignment vertical="top"/>
    </xf>
    <xf numFmtId="44" fontId="2" fillId="0" borderId="10" xfId="0" applyNumberFormat="1" applyFont="1" applyBorder="1" applyAlignment="1">
      <alignment vertical="top"/>
    </xf>
    <xf numFmtId="168" fontId="1" fillId="0" borderId="10" xfId="0" applyNumberFormat="1" applyFont="1" applyBorder="1" applyAlignment="1">
      <alignment horizontal="left" vertical="top"/>
    </xf>
    <xf numFmtId="44" fontId="8" fillId="0" borderId="10" xfId="0" applyNumberFormat="1" applyFont="1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1" fillId="6" borderId="10" xfId="0" applyFont="1" applyFill="1" applyBorder="1" applyAlignment="1">
      <alignment vertical="top"/>
    </xf>
    <xf numFmtId="0" fontId="9" fillId="6" borderId="10" xfId="0" applyFont="1" applyFill="1" applyBorder="1" applyAlignment="1">
      <alignment vertical="top"/>
    </xf>
    <xf numFmtId="0" fontId="1" fillId="6" borderId="10" xfId="0" applyFont="1" applyFill="1" applyBorder="1" applyAlignment="1">
      <alignment vertical="top"/>
    </xf>
    <xf numFmtId="0" fontId="9" fillId="6" borderId="10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9" fillId="7" borderId="10" xfId="0" applyFont="1" applyFill="1" applyBorder="1" applyAlignment="1">
      <alignment vertical="top"/>
    </xf>
    <xf numFmtId="0" fontId="9" fillId="38" borderId="10" xfId="0" applyFont="1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1" fillId="38" borderId="10" xfId="0" applyFont="1" applyFill="1" applyBorder="1" applyAlignment="1">
      <alignment vertical="top"/>
    </xf>
    <xf numFmtId="0" fontId="0" fillId="38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4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44" fontId="0" fillId="0" borderId="14" xfId="0" applyNumberFormat="1" applyBorder="1" applyAlignment="1">
      <alignment vertical="top"/>
    </xf>
    <xf numFmtId="0" fontId="0" fillId="0" borderId="15" xfId="0" applyBorder="1" applyAlignment="1">
      <alignment vertical="top"/>
    </xf>
    <xf numFmtId="44" fontId="0" fillId="0" borderId="15" xfId="0" applyNumberFormat="1" applyBorder="1" applyAlignment="1">
      <alignment vertical="top"/>
    </xf>
    <xf numFmtId="0" fontId="9" fillId="38" borderId="10" xfId="0" applyFont="1" applyFill="1" applyBorder="1" applyAlignment="1">
      <alignment/>
    </xf>
    <xf numFmtId="0" fontId="8" fillId="0" borderId="0" xfId="0" applyFont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ySplit="3" topLeftCell="A8" activePane="bottomLeft" state="frozen"/>
      <selection pane="topLeft" activeCell="A1" sqref="A1"/>
      <selection pane="bottomLeft" activeCell="F30" sqref="F30"/>
    </sheetView>
  </sheetViews>
  <sheetFormatPr defaultColWidth="9.140625" defaultRowHeight="12.75"/>
  <cols>
    <col min="1" max="1" width="5.28125" style="9" customWidth="1"/>
    <col min="2" max="2" width="13.8515625" style="10" customWidth="1"/>
    <col min="3" max="3" width="10.8515625" style="10" customWidth="1"/>
    <col min="4" max="4" width="23.57421875" style="10" customWidth="1"/>
    <col min="5" max="5" width="10.00390625" style="10" customWidth="1"/>
    <col min="6" max="6" width="21.8515625" style="10" customWidth="1"/>
    <col min="7" max="7" width="36.28125" style="10" customWidth="1"/>
    <col min="8" max="8" width="15.8515625" style="10" customWidth="1"/>
    <col min="9" max="9" width="18.00390625" style="12" customWidth="1"/>
    <col min="10" max="16384" width="9.140625" style="10" customWidth="1"/>
  </cols>
  <sheetData>
    <row r="1" ht="20.25">
      <c r="F1" s="11" t="s">
        <v>84</v>
      </c>
    </row>
    <row r="3" spans="1:9" s="50" customFormat="1" ht="25.5" customHeight="1">
      <c r="A3" s="50" t="s">
        <v>78</v>
      </c>
      <c r="B3" s="50" t="s">
        <v>1353</v>
      </c>
      <c r="C3" s="50" t="s">
        <v>1354</v>
      </c>
      <c r="D3" s="50" t="s">
        <v>1355</v>
      </c>
      <c r="E3" s="50" t="s">
        <v>1356</v>
      </c>
      <c r="F3" s="50" t="s">
        <v>86</v>
      </c>
      <c r="G3" s="50" t="s">
        <v>1360</v>
      </c>
      <c r="H3" s="50" t="s">
        <v>1358</v>
      </c>
      <c r="I3" s="57" t="s">
        <v>106</v>
      </c>
    </row>
    <row r="4" spans="1:9" ht="12.75">
      <c r="A4" s="9">
        <v>1</v>
      </c>
      <c r="B4" s="15" t="s">
        <v>690</v>
      </c>
      <c r="D4" s="10" t="s">
        <v>85</v>
      </c>
      <c r="F4" s="10" t="s">
        <v>87</v>
      </c>
      <c r="G4" s="10" t="s">
        <v>96</v>
      </c>
      <c r="H4" s="10" t="s">
        <v>695</v>
      </c>
      <c r="I4" s="71">
        <v>18000</v>
      </c>
    </row>
    <row r="5" spans="1:9" ht="12.75">
      <c r="A5" s="9">
        <v>1</v>
      </c>
      <c r="B5" s="15" t="s">
        <v>690</v>
      </c>
      <c r="D5" s="10" t="s">
        <v>85</v>
      </c>
      <c r="F5" s="10" t="s">
        <v>88</v>
      </c>
      <c r="G5" s="10" t="s">
        <v>97</v>
      </c>
      <c r="H5" s="10" t="s">
        <v>695</v>
      </c>
      <c r="I5" s="71">
        <v>18000</v>
      </c>
    </row>
    <row r="6" spans="1:9" ht="12.75">
      <c r="A6" s="9">
        <v>1</v>
      </c>
      <c r="B6" s="15" t="s">
        <v>690</v>
      </c>
      <c r="D6" s="10" t="s">
        <v>85</v>
      </c>
      <c r="F6" s="10" t="s">
        <v>89</v>
      </c>
      <c r="G6" s="10" t="s">
        <v>86</v>
      </c>
      <c r="H6" s="10" t="s">
        <v>695</v>
      </c>
      <c r="I6" s="71">
        <v>18000</v>
      </c>
    </row>
    <row r="7" spans="1:9" ht="12.75">
      <c r="A7" s="9">
        <v>1</v>
      </c>
      <c r="B7" s="15" t="s">
        <v>690</v>
      </c>
      <c r="D7" s="10" t="s">
        <v>85</v>
      </c>
      <c r="F7" s="10" t="s">
        <v>90</v>
      </c>
      <c r="G7" s="10" t="s">
        <v>86</v>
      </c>
      <c r="H7" s="10" t="s">
        <v>695</v>
      </c>
      <c r="I7" s="71">
        <v>18000</v>
      </c>
    </row>
    <row r="8" spans="1:9" ht="12.75">
      <c r="A8" s="9">
        <v>1</v>
      </c>
      <c r="B8" s="15" t="s">
        <v>690</v>
      </c>
      <c r="D8" s="10" t="s">
        <v>85</v>
      </c>
      <c r="F8" s="10" t="s">
        <v>91</v>
      </c>
      <c r="G8" s="10" t="s">
        <v>86</v>
      </c>
      <c r="H8" s="10" t="s">
        <v>695</v>
      </c>
      <c r="I8" s="71">
        <v>18000</v>
      </c>
    </row>
    <row r="9" spans="1:9" ht="12.75">
      <c r="A9" s="9">
        <v>1</v>
      </c>
      <c r="B9" s="15" t="s">
        <v>690</v>
      </c>
      <c r="D9" s="10" t="s">
        <v>85</v>
      </c>
      <c r="F9" s="10" t="s">
        <v>92</v>
      </c>
      <c r="G9" s="10" t="s">
        <v>86</v>
      </c>
      <c r="H9" s="10" t="s">
        <v>695</v>
      </c>
      <c r="I9" s="71">
        <v>18000</v>
      </c>
    </row>
    <row r="10" spans="1:9" ht="12.75">
      <c r="A10" s="9">
        <v>1</v>
      </c>
      <c r="B10" s="15" t="s">
        <v>690</v>
      </c>
      <c r="D10" s="10" t="s">
        <v>85</v>
      </c>
      <c r="F10" s="10" t="s">
        <v>93</v>
      </c>
      <c r="G10" s="10" t="s">
        <v>86</v>
      </c>
      <c r="H10" s="10" t="s">
        <v>695</v>
      </c>
      <c r="I10" s="71">
        <v>18000</v>
      </c>
    </row>
    <row r="11" spans="1:9" ht="12.75">
      <c r="A11" s="9">
        <v>1</v>
      </c>
      <c r="B11" s="15" t="s">
        <v>690</v>
      </c>
      <c r="D11" s="10" t="s">
        <v>85</v>
      </c>
      <c r="F11" s="10" t="s">
        <v>94</v>
      </c>
      <c r="G11" s="10" t="s">
        <v>86</v>
      </c>
      <c r="H11" s="10" t="s">
        <v>695</v>
      </c>
      <c r="I11" s="71">
        <v>18000</v>
      </c>
    </row>
    <row r="12" spans="1:9" ht="12.75">
      <c r="A12" s="9">
        <v>1</v>
      </c>
      <c r="B12" s="15" t="s">
        <v>690</v>
      </c>
      <c r="C12" s="13"/>
      <c r="D12" s="10" t="s">
        <v>85</v>
      </c>
      <c r="F12" s="10" t="s">
        <v>95</v>
      </c>
      <c r="G12" s="10" t="s">
        <v>86</v>
      </c>
      <c r="H12" s="10" t="s">
        <v>695</v>
      </c>
      <c r="I12" s="71">
        <v>18000</v>
      </c>
    </row>
    <row r="13" spans="1:9" ht="12.75">
      <c r="A13" s="9">
        <v>1</v>
      </c>
      <c r="B13" s="15" t="s">
        <v>690</v>
      </c>
      <c r="D13" s="10" t="s">
        <v>85</v>
      </c>
      <c r="E13" s="10" t="s">
        <v>696</v>
      </c>
      <c r="F13" s="80" t="s">
        <v>697</v>
      </c>
      <c r="G13" s="80" t="s">
        <v>698</v>
      </c>
      <c r="H13" s="10" t="s">
        <v>695</v>
      </c>
      <c r="I13" s="71">
        <v>52212.98</v>
      </c>
    </row>
    <row r="14" spans="1:9" ht="12.75">
      <c r="A14" s="9">
        <v>1</v>
      </c>
      <c r="B14" s="15" t="s">
        <v>690</v>
      </c>
      <c r="D14" s="10" t="s">
        <v>85</v>
      </c>
      <c r="E14" s="10" t="s">
        <v>699</v>
      </c>
      <c r="F14" s="80" t="s">
        <v>700</v>
      </c>
      <c r="G14" s="80" t="s">
        <v>698</v>
      </c>
      <c r="H14" s="10" t="s">
        <v>695</v>
      </c>
      <c r="I14" s="71">
        <v>53243.49</v>
      </c>
    </row>
    <row r="15" ht="12.75">
      <c r="I15" s="71"/>
    </row>
    <row r="16" spans="1:9" ht="12.75">
      <c r="A16" s="13">
        <f>SUM(A4:A15)</f>
        <v>11</v>
      </c>
      <c r="B16" s="16" t="s">
        <v>83</v>
      </c>
      <c r="I16" s="72">
        <f>SUM(I4:I14)</f>
        <v>267456.47000000003</v>
      </c>
    </row>
    <row r="19" ht="20.25">
      <c r="F19" s="11" t="s">
        <v>692</v>
      </c>
    </row>
    <row r="21" spans="1:9" s="50" customFormat="1" ht="25.5" customHeight="1">
      <c r="A21" s="50" t="s">
        <v>78</v>
      </c>
      <c r="B21" s="50" t="s">
        <v>1353</v>
      </c>
      <c r="C21" s="50" t="s">
        <v>1354</v>
      </c>
      <c r="D21" s="50" t="s">
        <v>1355</v>
      </c>
      <c r="E21" s="50" t="s">
        <v>1356</v>
      </c>
      <c r="F21" s="50" t="s">
        <v>1357</v>
      </c>
      <c r="G21" s="50" t="s">
        <v>1360</v>
      </c>
      <c r="H21" s="50" t="s">
        <v>1358</v>
      </c>
      <c r="I21" s="57" t="s">
        <v>106</v>
      </c>
    </row>
    <row r="22" spans="1:9" ht="12.75">
      <c r="A22" s="9">
        <v>1</v>
      </c>
      <c r="B22" s="15" t="s">
        <v>690</v>
      </c>
      <c r="C22" s="10" t="s">
        <v>691</v>
      </c>
      <c r="D22" s="10" t="s">
        <v>692</v>
      </c>
      <c r="E22" s="22" t="s">
        <v>702</v>
      </c>
      <c r="F22" s="80" t="s">
        <v>703</v>
      </c>
      <c r="G22" s="80" t="s">
        <v>98</v>
      </c>
      <c r="H22" s="10" t="s">
        <v>695</v>
      </c>
      <c r="I22" s="71">
        <v>32950.88</v>
      </c>
    </row>
    <row r="23" spans="1:9" ht="12.75">
      <c r="A23" s="9">
        <v>1</v>
      </c>
      <c r="B23" s="15" t="s">
        <v>690</v>
      </c>
      <c r="C23" s="10" t="s">
        <v>691</v>
      </c>
      <c r="D23" s="10" t="s">
        <v>692</v>
      </c>
      <c r="E23" s="35">
        <v>20126489</v>
      </c>
      <c r="F23" s="56" t="s">
        <v>701</v>
      </c>
      <c r="G23" s="56" t="s">
        <v>260</v>
      </c>
      <c r="H23" s="10" t="s">
        <v>695</v>
      </c>
      <c r="I23" s="71">
        <v>29912.57</v>
      </c>
    </row>
    <row r="24" spans="1:9" ht="12.75">
      <c r="A24" s="9">
        <v>1</v>
      </c>
      <c r="B24" s="15" t="s">
        <v>690</v>
      </c>
      <c r="C24" s="10" t="s">
        <v>691</v>
      </c>
      <c r="D24" s="10" t="s">
        <v>692</v>
      </c>
      <c r="E24" s="22"/>
      <c r="F24" s="80" t="s">
        <v>79</v>
      </c>
      <c r="G24" s="80" t="s">
        <v>80</v>
      </c>
      <c r="H24" s="10" t="s">
        <v>695</v>
      </c>
      <c r="I24" s="71">
        <v>96951.02</v>
      </c>
    </row>
    <row r="25" spans="1:9" ht="12.75">
      <c r="A25" s="9">
        <v>1</v>
      </c>
      <c r="B25" s="15" t="s">
        <v>690</v>
      </c>
      <c r="C25" s="10" t="s">
        <v>691</v>
      </c>
      <c r="D25" s="10" t="s">
        <v>692</v>
      </c>
      <c r="E25" s="22" t="s">
        <v>693</v>
      </c>
      <c r="F25" s="80" t="s">
        <v>198</v>
      </c>
      <c r="G25" s="80" t="s">
        <v>694</v>
      </c>
      <c r="H25" s="10" t="s">
        <v>695</v>
      </c>
      <c r="I25" s="71">
        <v>275000</v>
      </c>
    </row>
    <row r="26" spans="1:9" ht="12.75">
      <c r="A26" s="9">
        <v>1</v>
      </c>
      <c r="B26" s="15" t="s">
        <v>690</v>
      </c>
      <c r="C26" s="10" t="s">
        <v>691</v>
      </c>
      <c r="D26" s="10" t="s">
        <v>692</v>
      </c>
      <c r="E26" s="22"/>
      <c r="F26" s="10" t="s">
        <v>81</v>
      </c>
      <c r="G26" s="56" t="s">
        <v>82</v>
      </c>
      <c r="H26" s="10" t="s">
        <v>695</v>
      </c>
      <c r="I26" s="71"/>
    </row>
    <row r="27" spans="2:9" ht="12.75">
      <c r="B27" s="15"/>
      <c r="G27" s="22"/>
      <c r="I27" s="71"/>
    </row>
    <row r="28" spans="1:9" ht="12.75">
      <c r="A28" s="13">
        <f>SUM(A22:A25)</f>
        <v>4</v>
      </c>
      <c r="B28" s="17" t="s">
        <v>83</v>
      </c>
      <c r="C28" s="13"/>
      <c r="I28" s="72">
        <f>SUM(I22:I25)</f>
        <v>434814.47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F58" sqref="F58:G58"/>
    </sheetView>
  </sheetViews>
  <sheetFormatPr defaultColWidth="12.57421875" defaultRowHeight="12.75"/>
  <cols>
    <col min="1" max="1" width="3.00390625" style="9" bestFit="1" customWidth="1"/>
    <col min="2" max="2" width="12.57421875" style="10" customWidth="1"/>
    <col min="3" max="3" width="9.28125" style="10" customWidth="1"/>
    <col min="4" max="4" width="29.28125" style="10" customWidth="1"/>
    <col min="5" max="5" width="12.57421875" style="10" customWidth="1"/>
    <col min="6" max="6" width="23.57421875" style="10" bestFit="1" customWidth="1"/>
    <col min="7" max="7" width="30.28125" style="10" bestFit="1" customWidth="1"/>
    <col min="8" max="8" width="14.7109375" style="10" customWidth="1"/>
    <col min="9" max="9" width="20.421875" style="12" customWidth="1"/>
    <col min="10" max="16384" width="12.57421875" style="10" customWidth="1"/>
  </cols>
  <sheetData>
    <row r="1" spans="2:5" ht="20.25">
      <c r="B1" s="19"/>
      <c r="C1" s="11" t="s">
        <v>1367</v>
      </c>
      <c r="D1" s="11" t="s">
        <v>1367</v>
      </c>
      <c r="E1" s="11"/>
    </row>
    <row r="2" ht="12.75">
      <c r="B2" s="19"/>
    </row>
    <row r="3" spans="1:9" s="13" customFormat="1" ht="25.5">
      <c r="A3" s="13" t="s">
        <v>78</v>
      </c>
      <c r="B3" s="50" t="s">
        <v>1353</v>
      </c>
      <c r="C3" s="13" t="s">
        <v>1354</v>
      </c>
      <c r="D3" s="13" t="s">
        <v>1355</v>
      </c>
      <c r="E3" s="13" t="s">
        <v>1357</v>
      </c>
      <c r="F3" s="13" t="s">
        <v>1357</v>
      </c>
      <c r="G3" s="13" t="s">
        <v>1360</v>
      </c>
      <c r="H3" s="50" t="s">
        <v>1358</v>
      </c>
      <c r="I3" s="14" t="s">
        <v>106</v>
      </c>
    </row>
    <row r="4" spans="1:9" ht="12.75">
      <c r="A4" s="9">
        <v>1</v>
      </c>
      <c r="B4" s="19" t="s">
        <v>1145</v>
      </c>
      <c r="D4" s="19" t="s">
        <v>1374</v>
      </c>
      <c r="F4" s="81" t="s">
        <v>1634</v>
      </c>
      <c r="G4" s="81" t="s">
        <v>1635</v>
      </c>
      <c r="H4" s="19" t="s">
        <v>695</v>
      </c>
      <c r="I4" s="71">
        <v>46816.14</v>
      </c>
    </row>
    <row r="5" spans="1:9" ht="12.75">
      <c r="A5" s="9">
        <v>1</v>
      </c>
      <c r="B5" s="19" t="s">
        <v>1145</v>
      </c>
      <c r="C5" s="10" t="s">
        <v>1373</v>
      </c>
      <c r="D5" s="10" t="s">
        <v>1374</v>
      </c>
      <c r="E5" s="10" t="s">
        <v>1375</v>
      </c>
      <c r="F5" s="80" t="s">
        <v>1376</v>
      </c>
      <c r="G5" s="80" t="s">
        <v>1377</v>
      </c>
      <c r="H5" s="10" t="s">
        <v>695</v>
      </c>
      <c r="I5" s="71">
        <v>79929.6</v>
      </c>
    </row>
    <row r="6" spans="1:9" ht="12.75">
      <c r="A6" s="9">
        <v>1</v>
      </c>
      <c r="B6" s="19" t="s">
        <v>1145</v>
      </c>
      <c r="C6" s="10" t="s">
        <v>1373</v>
      </c>
      <c r="D6" s="10" t="s">
        <v>1374</v>
      </c>
      <c r="E6" s="10" t="s">
        <v>1378</v>
      </c>
      <c r="F6" s="80" t="s">
        <v>1379</v>
      </c>
      <c r="G6" s="80" t="s">
        <v>1377</v>
      </c>
      <c r="H6" s="10" t="s">
        <v>695</v>
      </c>
      <c r="I6" s="71">
        <v>76920.31</v>
      </c>
    </row>
    <row r="7" spans="1:9" ht="12.75">
      <c r="A7" s="9">
        <v>1</v>
      </c>
      <c r="B7" s="19" t="s">
        <v>1145</v>
      </c>
      <c r="D7" s="19" t="s">
        <v>1374</v>
      </c>
      <c r="F7" s="81" t="s">
        <v>1628</v>
      </c>
      <c r="G7" s="81" t="s">
        <v>1377</v>
      </c>
      <c r="H7" s="19" t="s">
        <v>695</v>
      </c>
      <c r="I7" s="71">
        <v>73433.81</v>
      </c>
    </row>
    <row r="8" spans="1:9" ht="12.75">
      <c r="A8" s="9">
        <v>1</v>
      </c>
      <c r="B8" s="36" t="s">
        <v>1145</v>
      </c>
      <c r="C8" s="36"/>
      <c r="D8" s="36" t="s">
        <v>1374</v>
      </c>
      <c r="E8" s="36"/>
      <c r="F8" s="82" t="s">
        <v>1536</v>
      </c>
      <c r="G8" s="82" t="s">
        <v>1537</v>
      </c>
      <c r="H8" s="36" t="s">
        <v>695</v>
      </c>
      <c r="I8" s="73">
        <v>91797.81</v>
      </c>
    </row>
    <row r="9" spans="1:9" ht="12.75">
      <c r="A9" s="9">
        <v>1</v>
      </c>
      <c r="B9" s="19" t="s">
        <v>1145</v>
      </c>
      <c r="D9" s="19" t="s">
        <v>1374</v>
      </c>
      <c r="F9" s="81" t="s">
        <v>1640</v>
      </c>
      <c r="G9" s="81" t="s">
        <v>1641</v>
      </c>
      <c r="H9" s="19" t="s">
        <v>695</v>
      </c>
      <c r="I9" s="71">
        <v>70082.91</v>
      </c>
    </row>
    <row r="10" spans="1:9" ht="12.75">
      <c r="A10" s="9">
        <v>1</v>
      </c>
      <c r="B10" s="19" t="s">
        <v>1145</v>
      </c>
      <c r="D10" s="19" t="s">
        <v>1374</v>
      </c>
      <c r="E10" s="19" t="s">
        <v>1145</v>
      </c>
      <c r="F10" s="81" t="s">
        <v>1642</v>
      </c>
      <c r="G10" s="81" t="s">
        <v>1641</v>
      </c>
      <c r="H10" s="19" t="s">
        <v>695</v>
      </c>
      <c r="I10" s="71">
        <v>80177.89</v>
      </c>
    </row>
    <row r="11" spans="1:9" ht="12.75">
      <c r="A11" s="9">
        <v>1</v>
      </c>
      <c r="B11" s="19" t="s">
        <v>1145</v>
      </c>
      <c r="D11" s="19" t="s">
        <v>1374</v>
      </c>
      <c r="F11" s="81" t="s">
        <v>1643</v>
      </c>
      <c r="G11" s="81" t="s">
        <v>1641</v>
      </c>
      <c r="H11" s="19" t="s">
        <v>695</v>
      </c>
      <c r="I11" s="71">
        <v>90272.87</v>
      </c>
    </row>
    <row r="12" spans="1:9" ht="12.75">
      <c r="A12" s="9">
        <v>1</v>
      </c>
      <c r="B12" s="19" t="s">
        <v>1145</v>
      </c>
      <c r="D12" s="19" t="s">
        <v>1374</v>
      </c>
      <c r="F12" s="81" t="s">
        <v>1644</v>
      </c>
      <c r="G12" s="81" t="s">
        <v>1641</v>
      </c>
      <c r="H12" s="19" t="s">
        <v>695</v>
      </c>
      <c r="I12" s="71">
        <v>86234.88</v>
      </c>
    </row>
    <row r="13" spans="1:9" ht="12.75">
      <c r="A13" s="9">
        <v>1</v>
      </c>
      <c r="B13" s="19" t="s">
        <v>1145</v>
      </c>
      <c r="C13" s="10" t="s">
        <v>1373</v>
      </c>
      <c r="D13" s="10" t="s">
        <v>1374</v>
      </c>
      <c r="E13" s="10" t="s">
        <v>1380</v>
      </c>
      <c r="F13" s="80" t="s">
        <v>1381</v>
      </c>
      <c r="G13" s="80" t="s">
        <v>1382</v>
      </c>
      <c r="H13" s="10" t="s">
        <v>695</v>
      </c>
      <c r="I13" s="71">
        <v>84215.88</v>
      </c>
    </row>
    <row r="14" spans="1:9" ht="12.75">
      <c r="A14" s="9">
        <v>1</v>
      </c>
      <c r="B14" s="19" t="s">
        <v>1145</v>
      </c>
      <c r="C14" s="10" t="s">
        <v>1373</v>
      </c>
      <c r="D14" s="10" t="s">
        <v>1374</v>
      </c>
      <c r="E14" s="10" t="s">
        <v>1383</v>
      </c>
      <c r="F14" s="80" t="s">
        <v>1384</v>
      </c>
      <c r="G14" s="80" t="s">
        <v>1385</v>
      </c>
      <c r="H14" s="10" t="s">
        <v>695</v>
      </c>
      <c r="I14" s="71">
        <v>74888.41</v>
      </c>
    </row>
    <row r="15" spans="1:9" ht="12.75">
      <c r="A15" s="9">
        <v>1</v>
      </c>
      <c r="B15" s="19" t="s">
        <v>1145</v>
      </c>
      <c r="C15" s="10" t="s">
        <v>1373</v>
      </c>
      <c r="D15" s="10" t="s">
        <v>1374</v>
      </c>
      <c r="E15" s="10" t="s">
        <v>1386</v>
      </c>
      <c r="F15" s="56" t="s">
        <v>1387</v>
      </c>
      <c r="G15" s="56" t="s">
        <v>1388</v>
      </c>
      <c r="H15" s="10" t="s">
        <v>695</v>
      </c>
      <c r="I15" s="71">
        <v>91797.81</v>
      </c>
    </row>
    <row r="16" spans="1:9" ht="12.75">
      <c r="A16" s="9">
        <v>1</v>
      </c>
      <c r="B16" s="19" t="s">
        <v>1145</v>
      </c>
      <c r="C16" s="10" t="s">
        <v>1373</v>
      </c>
      <c r="D16" s="10" t="s">
        <v>1374</v>
      </c>
      <c r="E16" s="10" t="s">
        <v>1389</v>
      </c>
      <c r="F16" s="80" t="s">
        <v>1390</v>
      </c>
      <c r="G16" s="80" t="s">
        <v>1391</v>
      </c>
      <c r="H16" s="10" t="s">
        <v>695</v>
      </c>
      <c r="I16" s="71">
        <v>99430.89</v>
      </c>
    </row>
    <row r="17" spans="1:9" ht="12.75">
      <c r="A17" s="9">
        <v>1</v>
      </c>
      <c r="B17" s="19" t="s">
        <v>1145</v>
      </c>
      <c r="C17" s="10" t="s">
        <v>1373</v>
      </c>
      <c r="D17" s="10" t="s">
        <v>1374</v>
      </c>
      <c r="E17" s="10" t="s">
        <v>1392</v>
      </c>
      <c r="F17" s="80" t="s">
        <v>1393</v>
      </c>
      <c r="G17" s="80" t="s">
        <v>1161</v>
      </c>
      <c r="H17" s="10" t="s">
        <v>695</v>
      </c>
      <c r="I17" s="71">
        <v>101648</v>
      </c>
    </row>
    <row r="18" spans="1:9" ht="12.75">
      <c r="A18" s="9">
        <v>1</v>
      </c>
      <c r="B18" s="19" t="s">
        <v>1145</v>
      </c>
      <c r="C18" s="10" t="s">
        <v>1373</v>
      </c>
      <c r="D18" s="10" t="s">
        <v>1374</v>
      </c>
      <c r="E18" s="10" t="s">
        <v>1394</v>
      </c>
      <c r="F18" s="56" t="s">
        <v>1395</v>
      </c>
      <c r="G18" s="56" t="s">
        <v>1161</v>
      </c>
      <c r="H18" s="10" t="s">
        <v>695</v>
      </c>
      <c r="I18" s="71">
        <v>105713.9</v>
      </c>
    </row>
    <row r="19" spans="1:9" ht="12.75">
      <c r="A19" s="9">
        <v>1</v>
      </c>
      <c r="B19" s="19" t="s">
        <v>1145</v>
      </c>
      <c r="C19" s="10" t="s">
        <v>1373</v>
      </c>
      <c r="D19" s="10" t="s">
        <v>1374</v>
      </c>
      <c r="E19" s="10" t="s">
        <v>1400</v>
      </c>
      <c r="F19" s="56" t="s">
        <v>1401</v>
      </c>
      <c r="G19" s="56" t="s">
        <v>1161</v>
      </c>
      <c r="H19" s="10" t="s">
        <v>695</v>
      </c>
      <c r="I19" s="71">
        <v>105713.9</v>
      </c>
    </row>
    <row r="20" spans="1:9" ht="12.75">
      <c r="A20" s="9">
        <v>1</v>
      </c>
      <c r="B20" s="19" t="s">
        <v>1145</v>
      </c>
      <c r="D20" s="19" t="s">
        <v>1374</v>
      </c>
      <c r="F20" s="81" t="s">
        <v>1629</v>
      </c>
      <c r="G20" s="81" t="s">
        <v>1630</v>
      </c>
      <c r="H20" s="19" t="s">
        <v>695</v>
      </c>
      <c r="I20" s="71">
        <v>81318.5</v>
      </c>
    </row>
    <row r="21" spans="1:9" ht="12.75">
      <c r="A21" s="9">
        <v>1</v>
      </c>
      <c r="B21" s="19" t="s">
        <v>1145</v>
      </c>
      <c r="D21" s="19" t="s">
        <v>1374</v>
      </c>
      <c r="F21" s="81" t="s">
        <v>1631</v>
      </c>
      <c r="G21" s="81" t="s">
        <v>1630</v>
      </c>
      <c r="H21" s="19" t="s">
        <v>695</v>
      </c>
      <c r="I21" s="71">
        <v>96226.8</v>
      </c>
    </row>
    <row r="22" spans="1:9" ht="12.75">
      <c r="A22" s="9">
        <v>1</v>
      </c>
      <c r="B22" s="19" t="s">
        <v>1145</v>
      </c>
      <c r="C22" s="10" t="s">
        <v>1373</v>
      </c>
      <c r="D22" s="10" t="s">
        <v>1374</v>
      </c>
      <c r="E22" s="10" t="s">
        <v>1402</v>
      </c>
      <c r="F22" s="56" t="s">
        <v>1403</v>
      </c>
      <c r="G22" s="56" t="s">
        <v>1404</v>
      </c>
      <c r="H22" s="10" t="s">
        <v>695</v>
      </c>
      <c r="I22" s="71">
        <v>103355.8</v>
      </c>
    </row>
    <row r="23" spans="1:9" ht="12.75">
      <c r="A23" s="9">
        <v>1</v>
      </c>
      <c r="B23" s="19" t="s">
        <v>1145</v>
      </c>
      <c r="C23" s="10" t="s">
        <v>1373</v>
      </c>
      <c r="D23" s="10" t="s">
        <v>1374</v>
      </c>
      <c r="E23" s="10" t="s">
        <v>1405</v>
      </c>
      <c r="F23" s="56" t="s">
        <v>1406</v>
      </c>
      <c r="G23" s="56" t="s">
        <v>1407</v>
      </c>
      <c r="H23" s="10" t="s">
        <v>695</v>
      </c>
      <c r="I23" s="71">
        <v>91797.81</v>
      </c>
    </row>
    <row r="24" spans="1:9" ht="12.75">
      <c r="A24" s="9">
        <v>1</v>
      </c>
      <c r="B24" s="19" t="s">
        <v>1145</v>
      </c>
      <c r="C24" s="10" t="s">
        <v>1373</v>
      </c>
      <c r="D24" s="10" t="s">
        <v>1374</v>
      </c>
      <c r="E24" s="10" t="s">
        <v>1408</v>
      </c>
      <c r="F24" s="56" t="s">
        <v>1409</v>
      </c>
      <c r="G24" s="56" t="s">
        <v>1407</v>
      </c>
      <c r="H24" s="10" t="s">
        <v>695</v>
      </c>
      <c r="I24" s="71">
        <v>96421</v>
      </c>
    </row>
    <row r="25" spans="1:9" ht="12.75">
      <c r="A25" s="9">
        <v>1</v>
      </c>
      <c r="B25" s="19" t="s">
        <v>1145</v>
      </c>
      <c r="C25" s="10" t="s">
        <v>1373</v>
      </c>
      <c r="D25" s="10" t="s">
        <v>1374</v>
      </c>
      <c r="E25" s="10" t="s">
        <v>1410</v>
      </c>
      <c r="F25" s="56" t="s">
        <v>1411</v>
      </c>
      <c r="G25" s="56" t="s">
        <v>1407</v>
      </c>
      <c r="H25" s="10" t="s">
        <v>695</v>
      </c>
      <c r="I25" s="71">
        <v>87174.61</v>
      </c>
    </row>
    <row r="26" spans="1:9" ht="12.75">
      <c r="A26" s="9">
        <v>1</v>
      </c>
      <c r="B26" s="19" t="s">
        <v>1145</v>
      </c>
      <c r="C26" s="10" t="s">
        <v>1373</v>
      </c>
      <c r="D26" s="10" t="s">
        <v>1374</v>
      </c>
      <c r="E26" s="10" t="s">
        <v>1412</v>
      </c>
      <c r="F26" s="56" t="s">
        <v>1413</v>
      </c>
      <c r="G26" s="56" t="s">
        <v>1407</v>
      </c>
      <c r="H26" s="10" t="s">
        <v>695</v>
      </c>
      <c r="I26" s="71">
        <v>96421</v>
      </c>
    </row>
    <row r="27" spans="1:9" ht="12.75">
      <c r="A27" s="9">
        <v>1</v>
      </c>
      <c r="B27" s="19" t="s">
        <v>1145</v>
      </c>
      <c r="C27" s="10" t="s">
        <v>1373</v>
      </c>
      <c r="D27" s="10" t="s">
        <v>1374</v>
      </c>
      <c r="E27" s="10" t="s">
        <v>1414</v>
      </c>
      <c r="F27" s="56" t="s">
        <v>1415</v>
      </c>
      <c r="G27" s="56" t="s">
        <v>1407</v>
      </c>
      <c r="H27" s="10" t="s">
        <v>695</v>
      </c>
      <c r="I27" s="71">
        <v>87174.61</v>
      </c>
    </row>
    <row r="28" spans="1:9" ht="12.75">
      <c r="A28" s="9">
        <v>1</v>
      </c>
      <c r="B28" s="19" t="s">
        <v>1145</v>
      </c>
      <c r="C28" s="10" t="s">
        <v>1373</v>
      </c>
      <c r="D28" s="10" t="s">
        <v>1374</v>
      </c>
      <c r="E28" s="10" t="s">
        <v>1416</v>
      </c>
      <c r="F28" s="56" t="s">
        <v>1417</v>
      </c>
      <c r="G28" s="56" t="s">
        <v>1407</v>
      </c>
      <c r="H28" s="10" t="s">
        <v>695</v>
      </c>
      <c r="I28" s="71">
        <v>89486.21</v>
      </c>
    </row>
    <row r="29" spans="1:9" ht="12.75">
      <c r="A29" s="9">
        <v>1</v>
      </c>
      <c r="B29" s="19" t="s">
        <v>1145</v>
      </c>
      <c r="D29" s="19" t="s">
        <v>1374</v>
      </c>
      <c r="F29" s="81" t="s">
        <v>1632</v>
      </c>
      <c r="G29" s="81" t="s">
        <v>1633</v>
      </c>
      <c r="H29" s="19" t="s">
        <v>695</v>
      </c>
      <c r="I29" s="71">
        <v>43825.74</v>
      </c>
    </row>
    <row r="30" spans="1:9" ht="12.75">
      <c r="A30" s="9">
        <v>1</v>
      </c>
      <c r="B30" s="19" t="s">
        <v>1145</v>
      </c>
      <c r="C30" s="10" t="s">
        <v>1373</v>
      </c>
      <c r="D30" s="10" t="s">
        <v>1374</v>
      </c>
      <c r="E30" s="10" t="s">
        <v>1418</v>
      </c>
      <c r="F30" s="56" t="s">
        <v>1419</v>
      </c>
      <c r="G30" s="56" t="s">
        <v>1420</v>
      </c>
      <c r="H30" s="10" t="s">
        <v>695</v>
      </c>
      <c r="I30" s="71">
        <v>57885.21</v>
      </c>
    </row>
    <row r="31" spans="1:9" ht="12.75">
      <c r="A31" s="9">
        <v>1</v>
      </c>
      <c r="B31" s="19" t="s">
        <v>1145</v>
      </c>
      <c r="C31" s="10" t="s">
        <v>1373</v>
      </c>
      <c r="D31" s="10" t="s">
        <v>1374</v>
      </c>
      <c r="E31" s="10" t="s">
        <v>1421</v>
      </c>
      <c r="F31" s="56" t="s">
        <v>1422</v>
      </c>
      <c r="G31" s="56" t="s">
        <v>1420</v>
      </c>
      <c r="H31" s="10" t="s">
        <v>695</v>
      </c>
      <c r="I31" s="71">
        <v>61452.44</v>
      </c>
    </row>
    <row r="32" spans="1:9" ht="12.75">
      <c r="A32" s="9">
        <v>1</v>
      </c>
      <c r="B32" s="19" t="s">
        <v>1145</v>
      </c>
      <c r="C32" s="10" t="s">
        <v>1373</v>
      </c>
      <c r="D32" s="10" t="s">
        <v>1374</v>
      </c>
      <c r="E32" s="10" t="s">
        <v>1423</v>
      </c>
      <c r="F32" s="56" t="s">
        <v>1424</v>
      </c>
      <c r="G32" s="56" t="s">
        <v>1420</v>
      </c>
      <c r="H32" s="10" t="s">
        <v>695</v>
      </c>
      <c r="I32" s="71">
        <v>64589.94</v>
      </c>
    </row>
    <row r="33" spans="1:9" ht="12.75">
      <c r="A33" s="9">
        <v>1</v>
      </c>
      <c r="B33" s="19" t="s">
        <v>1145</v>
      </c>
      <c r="C33" s="10" t="s">
        <v>1373</v>
      </c>
      <c r="D33" s="10" t="s">
        <v>1374</v>
      </c>
      <c r="E33" s="10" t="s">
        <v>1396</v>
      </c>
      <c r="F33" s="80" t="s">
        <v>1399</v>
      </c>
      <c r="G33" s="81" t="s">
        <v>1645</v>
      </c>
      <c r="H33" s="10" t="s">
        <v>695</v>
      </c>
      <c r="I33" s="71">
        <v>89197.07</v>
      </c>
    </row>
    <row r="34" spans="1:9" ht="12.75">
      <c r="A34" s="9">
        <v>1</v>
      </c>
      <c r="B34" s="19" t="s">
        <v>1145</v>
      </c>
      <c r="C34" s="10" t="s">
        <v>1373</v>
      </c>
      <c r="D34" s="10" t="s">
        <v>1374</v>
      </c>
      <c r="E34" s="10" t="s">
        <v>1425</v>
      </c>
      <c r="F34" s="80" t="s">
        <v>1426</v>
      </c>
      <c r="G34" s="80" t="s">
        <v>1427</v>
      </c>
      <c r="H34" s="10" t="s">
        <v>695</v>
      </c>
      <c r="I34" s="71">
        <v>111540.73</v>
      </c>
    </row>
    <row r="35" spans="1:9" ht="12.75">
      <c r="A35" s="9">
        <v>1</v>
      </c>
      <c r="B35" s="19" t="s">
        <v>1145</v>
      </c>
      <c r="C35" s="10" t="s">
        <v>1373</v>
      </c>
      <c r="D35" s="10" t="s">
        <v>1374</v>
      </c>
      <c r="E35" s="10" t="s">
        <v>1428</v>
      </c>
      <c r="F35" s="80" t="s">
        <v>1429</v>
      </c>
      <c r="G35" s="80" t="s">
        <v>1430</v>
      </c>
      <c r="H35" s="10" t="s">
        <v>695</v>
      </c>
      <c r="I35" s="71">
        <v>98972.42</v>
      </c>
    </row>
    <row r="36" spans="1:9" ht="12.75">
      <c r="A36" s="9">
        <v>1</v>
      </c>
      <c r="B36" s="19" t="s">
        <v>1145</v>
      </c>
      <c r="D36" s="19" t="s">
        <v>1374</v>
      </c>
      <c r="F36" s="81" t="s">
        <v>1638</v>
      </c>
      <c r="G36" s="81" t="s">
        <v>1639</v>
      </c>
      <c r="H36" s="19" t="s">
        <v>695</v>
      </c>
      <c r="I36" s="71">
        <v>77752.86</v>
      </c>
    </row>
    <row r="37" spans="1:9" ht="12.75">
      <c r="A37" s="9">
        <v>1</v>
      </c>
      <c r="B37" s="19" t="s">
        <v>1145</v>
      </c>
      <c r="D37" s="19" t="s">
        <v>1374</v>
      </c>
      <c r="F37" s="81" t="s">
        <v>1636</v>
      </c>
      <c r="G37" s="81" t="s">
        <v>1637</v>
      </c>
      <c r="H37" s="19" t="s">
        <v>695</v>
      </c>
      <c r="I37" s="71">
        <v>40522.74</v>
      </c>
    </row>
    <row r="38" spans="1:10" ht="12.75">
      <c r="A38" s="9">
        <v>1</v>
      </c>
      <c r="B38" s="19" t="s">
        <v>1145</v>
      </c>
      <c r="C38" s="10" t="s">
        <v>1373</v>
      </c>
      <c r="D38" s="10" t="s">
        <v>1374</v>
      </c>
      <c r="E38" s="10" t="s">
        <v>1431</v>
      </c>
      <c r="F38" s="80" t="s">
        <v>1432</v>
      </c>
      <c r="G38" s="80" t="s">
        <v>1433</v>
      </c>
      <c r="H38" s="10" t="s">
        <v>706</v>
      </c>
      <c r="J38" s="74" t="s">
        <v>1580</v>
      </c>
    </row>
    <row r="39" spans="1:9" ht="12.75">
      <c r="A39" s="9">
        <v>1</v>
      </c>
      <c r="B39" s="19" t="s">
        <v>1145</v>
      </c>
      <c r="C39" s="10" t="s">
        <v>1373</v>
      </c>
      <c r="D39" s="10" t="s">
        <v>1374</v>
      </c>
      <c r="E39" s="65" t="s">
        <v>1434</v>
      </c>
      <c r="F39" s="80" t="s">
        <v>1435</v>
      </c>
      <c r="G39" s="80" t="s">
        <v>1436</v>
      </c>
      <c r="H39" s="10" t="s">
        <v>695</v>
      </c>
      <c r="I39" s="71">
        <v>49913.07</v>
      </c>
    </row>
    <row r="40" spans="1:9" ht="12.75">
      <c r="A40" s="9">
        <v>1</v>
      </c>
      <c r="B40" s="19" t="s">
        <v>1145</v>
      </c>
      <c r="C40" s="10" t="s">
        <v>1373</v>
      </c>
      <c r="D40" s="10" t="s">
        <v>1374</v>
      </c>
      <c r="E40" s="65" t="s">
        <v>1437</v>
      </c>
      <c r="F40" s="80" t="s">
        <v>1438</v>
      </c>
      <c r="G40" s="80" t="s">
        <v>1439</v>
      </c>
      <c r="H40" s="10" t="s">
        <v>695</v>
      </c>
      <c r="I40" s="71">
        <v>49913.07</v>
      </c>
    </row>
    <row r="41" spans="1:9" ht="12.75">
      <c r="A41" s="9">
        <v>1</v>
      </c>
      <c r="B41" s="19" t="s">
        <v>1145</v>
      </c>
      <c r="C41" s="10" t="s">
        <v>1373</v>
      </c>
      <c r="D41" s="10" t="s">
        <v>1374</v>
      </c>
      <c r="E41" s="10" t="s">
        <v>1440</v>
      </c>
      <c r="F41" s="56" t="s">
        <v>1441</v>
      </c>
      <c r="G41" s="56" t="s">
        <v>851</v>
      </c>
      <c r="H41" s="10" t="s">
        <v>695</v>
      </c>
      <c r="I41" s="71">
        <v>29912.57</v>
      </c>
    </row>
    <row r="42" spans="1:9" ht="12.75">
      <c r="A42" s="9">
        <v>1</v>
      </c>
      <c r="B42" s="19" t="s">
        <v>1145</v>
      </c>
      <c r="C42" s="10" t="s">
        <v>1373</v>
      </c>
      <c r="D42" s="10" t="s">
        <v>1374</v>
      </c>
      <c r="E42" s="10" t="s">
        <v>1442</v>
      </c>
      <c r="F42" s="56" t="s">
        <v>1443</v>
      </c>
      <c r="G42" s="56" t="s">
        <v>1444</v>
      </c>
      <c r="H42" s="10" t="s">
        <v>695</v>
      </c>
      <c r="I42" s="71">
        <v>39027.5</v>
      </c>
    </row>
    <row r="43" spans="1:9" ht="12.75">
      <c r="A43" s="9">
        <v>1</v>
      </c>
      <c r="B43" s="19" t="s">
        <v>1145</v>
      </c>
      <c r="C43" s="10" t="s">
        <v>1373</v>
      </c>
      <c r="D43" s="10" t="s">
        <v>1374</v>
      </c>
      <c r="E43" s="10" t="s">
        <v>1445</v>
      </c>
      <c r="F43" s="56" t="s">
        <v>1446</v>
      </c>
      <c r="G43" s="56" t="s">
        <v>1444</v>
      </c>
      <c r="H43" s="10" t="s">
        <v>695</v>
      </c>
      <c r="I43" s="71">
        <v>31735.56</v>
      </c>
    </row>
    <row r="44" spans="1:9" ht="12.75">
      <c r="A44" s="9">
        <v>1</v>
      </c>
      <c r="B44" s="19" t="s">
        <v>1145</v>
      </c>
      <c r="C44" s="10" t="s">
        <v>1373</v>
      </c>
      <c r="D44" s="10" t="s">
        <v>1374</v>
      </c>
      <c r="E44" s="10" t="s">
        <v>1447</v>
      </c>
      <c r="F44" s="56" t="s">
        <v>1448</v>
      </c>
      <c r="G44" s="56" t="s">
        <v>1444</v>
      </c>
      <c r="H44" s="10" t="s">
        <v>695</v>
      </c>
      <c r="I44" s="71">
        <v>40850.48</v>
      </c>
    </row>
    <row r="45" spans="1:9" ht="12.75">
      <c r="A45" s="9">
        <v>1</v>
      </c>
      <c r="B45" s="19" t="s">
        <v>1145</v>
      </c>
      <c r="C45" s="10" t="s">
        <v>1373</v>
      </c>
      <c r="D45" s="10" t="s">
        <v>1374</v>
      </c>
      <c r="E45" s="10" t="s">
        <v>1449</v>
      </c>
      <c r="F45" s="56" t="s">
        <v>1450</v>
      </c>
      <c r="G45" s="56" t="s">
        <v>1444</v>
      </c>
      <c r="H45" s="10" t="s">
        <v>695</v>
      </c>
      <c r="I45" s="71">
        <v>39027.5</v>
      </c>
    </row>
    <row r="46" spans="1:9" ht="12.75">
      <c r="A46" s="9">
        <v>1</v>
      </c>
      <c r="B46" s="19" t="s">
        <v>1145</v>
      </c>
      <c r="C46" s="10" t="s">
        <v>1373</v>
      </c>
      <c r="D46" s="10" t="s">
        <v>1374</v>
      </c>
      <c r="E46" s="10" t="s">
        <v>1451</v>
      </c>
      <c r="F46" s="56" t="s">
        <v>1452</v>
      </c>
      <c r="G46" s="56" t="s">
        <v>1444</v>
      </c>
      <c r="H46" s="10" t="s">
        <v>695</v>
      </c>
      <c r="I46" s="71">
        <v>40850.48</v>
      </c>
    </row>
    <row r="47" spans="1:9" ht="12.75">
      <c r="A47" s="9">
        <v>1</v>
      </c>
      <c r="B47" s="19" t="s">
        <v>1145</v>
      </c>
      <c r="C47" s="10" t="s">
        <v>1373</v>
      </c>
      <c r="D47" s="10" t="s">
        <v>1374</v>
      </c>
      <c r="E47" s="10" t="s">
        <v>1453</v>
      </c>
      <c r="F47" s="56" t="s">
        <v>1454</v>
      </c>
      <c r="G47" s="56" t="s">
        <v>1444</v>
      </c>
      <c r="H47" s="10" t="s">
        <v>695</v>
      </c>
      <c r="I47" s="71">
        <v>40850.48</v>
      </c>
    </row>
    <row r="48" spans="1:9" ht="12.75">
      <c r="A48" s="9">
        <v>1</v>
      </c>
      <c r="B48" s="19" t="s">
        <v>1145</v>
      </c>
      <c r="C48" s="10" t="s">
        <v>1373</v>
      </c>
      <c r="D48" s="10" t="s">
        <v>1374</v>
      </c>
      <c r="E48" s="10" t="s">
        <v>1455</v>
      </c>
      <c r="F48" s="56" t="s">
        <v>1456</v>
      </c>
      <c r="G48" s="56" t="s">
        <v>1444</v>
      </c>
      <c r="H48" s="10" t="s">
        <v>695</v>
      </c>
      <c r="I48" s="71">
        <v>29912.57</v>
      </c>
    </row>
    <row r="49" spans="1:9" ht="12.75">
      <c r="A49" s="9">
        <v>1</v>
      </c>
      <c r="B49" s="19" t="s">
        <v>1145</v>
      </c>
      <c r="C49" s="10" t="s">
        <v>1373</v>
      </c>
      <c r="D49" s="10" t="s">
        <v>1374</v>
      </c>
      <c r="E49" s="10" t="s">
        <v>1457</v>
      </c>
      <c r="F49" s="56" t="s">
        <v>1458</v>
      </c>
      <c r="G49" s="56" t="s">
        <v>1146</v>
      </c>
      <c r="H49" s="10" t="s">
        <v>695</v>
      </c>
      <c r="I49" s="71">
        <v>48472.5</v>
      </c>
    </row>
    <row r="50" spans="1:9" ht="12.75">
      <c r="A50" s="9">
        <v>1</v>
      </c>
      <c r="B50" s="19" t="s">
        <v>1145</v>
      </c>
      <c r="C50" s="10" t="s">
        <v>1373</v>
      </c>
      <c r="D50" s="10" t="s">
        <v>1374</v>
      </c>
      <c r="E50" s="10" t="s">
        <v>1459</v>
      </c>
      <c r="F50" s="56" t="s">
        <v>1460</v>
      </c>
      <c r="G50" s="56" t="s">
        <v>258</v>
      </c>
      <c r="H50" s="10" t="s">
        <v>695</v>
      </c>
      <c r="I50" s="71">
        <v>33558.54</v>
      </c>
    </row>
    <row r="51" spans="1:9" ht="12.75">
      <c r="A51" s="9">
        <v>1</v>
      </c>
      <c r="B51" s="19" t="s">
        <v>1145</v>
      </c>
      <c r="C51" s="10" t="s">
        <v>1373</v>
      </c>
      <c r="D51" s="10" t="s">
        <v>1374</v>
      </c>
      <c r="E51" s="10" t="s">
        <v>1461</v>
      </c>
      <c r="F51" s="56" t="s">
        <v>1462</v>
      </c>
      <c r="G51" s="56" t="s">
        <v>258</v>
      </c>
      <c r="H51" s="10" t="s">
        <v>695</v>
      </c>
      <c r="I51" s="71">
        <v>41458.14</v>
      </c>
    </row>
    <row r="52" spans="1:9" ht="12.75">
      <c r="A52" s="9">
        <v>1</v>
      </c>
      <c r="B52" s="19" t="s">
        <v>1145</v>
      </c>
      <c r="C52" s="10" t="s">
        <v>1373</v>
      </c>
      <c r="D52" s="10" t="s">
        <v>1374</v>
      </c>
      <c r="E52" s="10" t="s">
        <v>1463</v>
      </c>
      <c r="F52" s="56" t="s">
        <v>1464</v>
      </c>
      <c r="G52" s="56" t="s">
        <v>1465</v>
      </c>
      <c r="H52" s="10" t="s">
        <v>695</v>
      </c>
      <c r="I52" s="71">
        <v>37812.17</v>
      </c>
    </row>
    <row r="53" spans="1:9" ht="12.75">
      <c r="A53" s="9">
        <v>1</v>
      </c>
      <c r="B53" s="19" t="s">
        <v>1145</v>
      </c>
      <c r="C53" s="10" t="s">
        <v>1373</v>
      </c>
      <c r="D53" s="10" t="s">
        <v>1374</v>
      </c>
      <c r="E53" s="10" t="s">
        <v>1466</v>
      </c>
      <c r="F53" s="56" t="s">
        <v>1467</v>
      </c>
      <c r="G53" s="56" t="s">
        <v>1468</v>
      </c>
      <c r="H53" s="10" t="s">
        <v>695</v>
      </c>
      <c r="I53" s="71">
        <v>41458.14</v>
      </c>
    </row>
    <row r="54" spans="1:10" ht="12.75">
      <c r="A54" s="9">
        <v>1</v>
      </c>
      <c r="B54" s="19" t="s">
        <v>1145</v>
      </c>
      <c r="C54" s="10" t="s">
        <v>1373</v>
      </c>
      <c r="D54" s="10" t="s">
        <v>1374</v>
      </c>
      <c r="E54" s="10" t="s">
        <v>1469</v>
      </c>
      <c r="F54" s="56" t="s">
        <v>1470</v>
      </c>
      <c r="G54" s="56" t="s">
        <v>1471</v>
      </c>
      <c r="H54" s="10" t="s">
        <v>695</v>
      </c>
      <c r="I54" s="71">
        <v>64061.33</v>
      </c>
      <c r="J54" s="37"/>
    </row>
    <row r="55" spans="1:9" s="36" customFormat="1" ht="12.75">
      <c r="A55" s="9">
        <v>1</v>
      </c>
      <c r="B55" s="19" t="s">
        <v>1145</v>
      </c>
      <c r="C55" s="10" t="s">
        <v>1373</v>
      </c>
      <c r="D55" s="10" t="s">
        <v>1374</v>
      </c>
      <c r="E55" s="10" t="s">
        <v>1472</v>
      </c>
      <c r="F55" s="56" t="s">
        <v>1473</v>
      </c>
      <c r="G55" s="56" t="s">
        <v>1471</v>
      </c>
      <c r="H55" s="10" t="s">
        <v>695</v>
      </c>
      <c r="I55" s="71">
        <v>67967.33</v>
      </c>
    </row>
    <row r="56" spans="1:9" s="36" customFormat="1" ht="12.75">
      <c r="A56" s="9">
        <v>1</v>
      </c>
      <c r="B56" s="19" t="s">
        <v>1145</v>
      </c>
      <c r="C56" s="10" t="s">
        <v>1373</v>
      </c>
      <c r="D56" s="10" t="s">
        <v>1374</v>
      </c>
      <c r="E56" s="10" t="s">
        <v>1474</v>
      </c>
      <c r="F56" s="56" t="s">
        <v>1475</v>
      </c>
      <c r="G56" s="56" t="s">
        <v>1471</v>
      </c>
      <c r="H56" s="10" t="s">
        <v>695</v>
      </c>
      <c r="I56" s="71">
        <v>60295.43</v>
      </c>
    </row>
    <row r="57" spans="1:9" s="36" customFormat="1" ht="12.75">
      <c r="A57" s="9">
        <v>1</v>
      </c>
      <c r="B57" s="19" t="s">
        <v>1145</v>
      </c>
      <c r="C57" s="10" t="s">
        <v>1373</v>
      </c>
      <c r="D57" s="10" t="s">
        <v>1374</v>
      </c>
      <c r="E57" s="10" t="s">
        <v>1476</v>
      </c>
      <c r="F57" s="56" t="s">
        <v>1477</v>
      </c>
      <c r="G57" s="56" t="s">
        <v>1471</v>
      </c>
      <c r="H57" s="10" t="s">
        <v>695</v>
      </c>
      <c r="I57" s="71">
        <v>56772.9</v>
      </c>
    </row>
    <row r="58" spans="1:9" s="36" customFormat="1" ht="12.75">
      <c r="A58" s="9">
        <v>1</v>
      </c>
      <c r="B58" s="36" t="s">
        <v>1145</v>
      </c>
      <c r="D58" s="36" t="s">
        <v>1374</v>
      </c>
      <c r="F58" s="87" t="s">
        <v>1529</v>
      </c>
      <c r="G58" s="87" t="s">
        <v>1538</v>
      </c>
      <c r="H58" s="36" t="s">
        <v>695</v>
      </c>
      <c r="I58" s="47"/>
    </row>
    <row r="59" spans="1:9" s="36" customFormat="1" ht="12.75">
      <c r="A59" s="9">
        <v>1</v>
      </c>
      <c r="B59" s="36" t="s">
        <v>1145</v>
      </c>
      <c r="D59" s="36" t="s">
        <v>1374</v>
      </c>
      <c r="F59" s="82" t="s">
        <v>1529</v>
      </c>
      <c r="G59" s="82" t="s">
        <v>1539</v>
      </c>
      <c r="H59" s="36" t="s">
        <v>695</v>
      </c>
      <c r="I59" s="47"/>
    </row>
    <row r="60" spans="1:9" s="36" customFormat="1" ht="12.75">
      <c r="A60" s="9">
        <v>1</v>
      </c>
      <c r="B60" s="36" t="s">
        <v>1145</v>
      </c>
      <c r="D60" s="36" t="s">
        <v>1374</v>
      </c>
      <c r="F60" s="82" t="s">
        <v>1529</v>
      </c>
      <c r="G60" s="82" t="s">
        <v>1539</v>
      </c>
      <c r="H60" s="36" t="s">
        <v>695</v>
      </c>
      <c r="I60" s="47"/>
    </row>
    <row r="61" ht="12.75">
      <c r="I61" s="71"/>
    </row>
    <row r="62" spans="1:9" ht="12.75">
      <c r="A62" s="13">
        <f>SUM(A4:A61)</f>
        <v>57</v>
      </c>
      <c r="B62" s="16" t="s">
        <v>83</v>
      </c>
      <c r="I62" s="72">
        <f>SUM(I4:I57)</f>
        <v>3678040.26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1"/>
  <sheetViews>
    <sheetView zoomScale="75" zoomScaleNormal="75" zoomScalePageLayoutView="0" workbookViewId="0" topLeftCell="F1">
      <pane ySplit="4" topLeftCell="A9" activePane="bottomLeft" state="frozen"/>
      <selection pane="topLeft" activeCell="A1" sqref="A1"/>
      <selection pane="bottomLeft" activeCell="L27" sqref="L27"/>
    </sheetView>
  </sheetViews>
  <sheetFormatPr defaultColWidth="9.140625" defaultRowHeight="12.75"/>
  <cols>
    <col min="1" max="1" width="9.140625" style="9" customWidth="1"/>
    <col min="2" max="2" width="9.7109375" style="10" customWidth="1"/>
    <col min="3" max="4" width="9.140625" style="10" customWidth="1"/>
    <col min="5" max="5" width="29.28125" style="10" bestFit="1" customWidth="1"/>
    <col min="6" max="6" width="11.421875" style="10" customWidth="1"/>
    <col min="7" max="7" width="23.140625" style="10" bestFit="1" customWidth="1"/>
    <col min="8" max="8" width="28.7109375" style="10" bestFit="1" customWidth="1"/>
    <col min="9" max="9" width="15.28125" style="10" customWidth="1"/>
    <col min="10" max="10" width="19.140625" style="12" customWidth="1"/>
    <col min="11" max="11" width="12.7109375" style="10" bestFit="1" customWidth="1"/>
    <col min="12" max="16384" width="9.140625" style="10" customWidth="1"/>
  </cols>
  <sheetData>
    <row r="1" spans="2:5" ht="23.25">
      <c r="B1" s="15"/>
      <c r="C1" s="11" t="s">
        <v>1368</v>
      </c>
      <c r="D1" s="11"/>
      <c r="E1" s="42" t="s">
        <v>1479</v>
      </c>
    </row>
    <row r="2" spans="2:4" ht="12.75" customHeight="1">
      <c r="B2" s="15"/>
      <c r="C2" s="11"/>
      <c r="D2" s="11"/>
    </row>
    <row r="3" spans="2:4" ht="12.75" customHeight="1">
      <c r="B3" s="15"/>
      <c r="C3" s="11"/>
      <c r="D3" s="11"/>
    </row>
    <row r="4" spans="1:10" s="13" customFormat="1" ht="32.25" customHeight="1">
      <c r="A4" s="13" t="s">
        <v>78</v>
      </c>
      <c r="B4" s="50" t="s">
        <v>1353</v>
      </c>
      <c r="C4" s="13" t="s">
        <v>1354</v>
      </c>
      <c r="D4" s="13" t="s">
        <v>1354</v>
      </c>
      <c r="E4" s="13" t="s">
        <v>1355</v>
      </c>
      <c r="F4" s="13" t="s">
        <v>1356</v>
      </c>
      <c r="G4" s="13" t="s">
        <v>1357</v>
      </c>
      <c r="H4" s="13" t="s">
        <v>1360</v>
      </c>
      <c r="I4" s="50" t="s">
        <v>1358</v>
      </c>
      <c r="J4" s="14" t="s">
        <v>106</v>
      </c>
    </row>
    <row r="5" spans="1:10" ht="12.75">
      <c r="A5" s="9">
        <v>1</v>
      </c>
      <c r="B5" s="43" t="s">
        <v>123</v>
      </c>
      <c r="E5" s="43" t="s">
        <v>1484</v>
      </c>
      <c r="F5" s="22"/>
      <c r="G5" s="60" t="s">
        <v>1485</v>
      </c>
      <c r="H5" s="60" t="s">
        <v>1486</v>
      </c>
      <c r="I5" s="10" t="s">
        <v>695</v>
      </c>
      <c r="J5" s="71">
        <v>51671.95</v>
      </c>
    </row>
    <row r="6" spans="1:10" ht="12.75">
      <c r="A6" s="9">
        <v>1</v>
      </c>
      <c r="B6" s="15" t="s">
        <v>123</v>
      </c>
      <c r="C6" s="10" t="s">
        <v>156</v>
      </c>
      <c r="E6" s="10" t="s">
        <v>157</v>
      </c>
      <c r="F6" s="22" t="s">
        <v>175</v>
      </c>
      <c r="G6" s="80" t="s">
        <v>176</v>
      </c>
      <c r="H6" s="80" t="s">
        <v>177</v>
      </c>
      <c r="I6" s="10" t="s">
        <v>695</v>
      </c>
      <c r="J6" s="71">
        <v>33817.04</v>
      </c>
    </row>
    <row r="7" spans="1:10" ht="12.75">
      <c r="A7" s="9">
        <v>1</v>
      </c>
      <c r="B7" s="15" t="s">
        <v>123</v>
      </c>
      <c r="C7" s="10" t="s">
        <v>209</v>
      </c>
      <c r="E7" s="10" t="s">
        <v>210</v>
      </c>
      <c r="F7" s="22" t="s">
        <v>242</v>
      </c>
      <c r="G7" s="56" t="s">
        <v>243</v>
      </c>
      <c r="H7" s="56" t="s">
        <v>23</v>
      </c>
      <c r="I7" s="10" t="s">
        <v>695</v>
      </c>
      <c r="J7" s="71">
        <v>48475.5</v>
      </c>
    </row>
    <row r="8" spans="1:10" ht="12.75">
      <c r="A8" s="9">
        <v>1</v>
      </c>
      <c r="B8" s="15" t="s">
        <v>123</v>
      </c>
      <c r="C8" s="10" t="s">
        <v>124</v>
      </c>
      <c r="E8" s="10" t="s">
        <v>125</v>
      </c>
      <c r="F8" s="22" t="s">
        <v>147</v>
      </c>
      <c r="G8" s="80" t="s">
        <v>148</v>
      </c>
      <c r="H8" s="80" t="s">
        <v>149</v>
      </c>
      <c r="I8" s="10" t="s">
        <v>695</v>
      </c>
      <c r="J8" s="71">
        <v>120707.37</v>
      </c>
    </row>
    <row r="9" spans="1:10" ht="12.75">
      <c r="A9" s="9">
        <v>1</v>
      </c>
      <c r="B9" s="15" t="s">
        <v>123</v>
      </c>
      <c r="C9" s="10" t="s">
        <v>124</v>
      </c>
      <c r="E9" s="10" t="s">
        <v>125</v>
      </c>
      <c r="F9" s="22" t="s">
        <v>126</v>
      </c>
      <c r="G9" s="56" t="s">
        <v>127</v>
      </c>
      <c r="H9" s="56" t="s">
        <v>1160</v>
      </c>
      <c r="I9" s="10" t="s">
        <v>695</v>
      </c>
      <c r="J9" s="71">
        <v>49510.61</v>
      </c>
    </row>
    <row r="10" spans="1:10" ht="12.75">
      <c r="A10" s="9">
        <v>1</v>
      </c>
      <c r="B10" s="43" t="s">
        <v>123</v>
      </c>
      <c r="C10" s="10" t="s">
        <v>1237</v>
      </c>
      <c r="E10" s="10" t="s">
        <v>1238</v>
      </c>
      <c r="F10" s="22" t="s">
        <v>1244</v>
      </c>
      <c r="G10" s="56" t="s">
        <v>1245</v>
      </c>
      <c r="H10" s="56" t="s">
        <v>1160</v>
      </c>
      <c r="I10" s="10" t="s">
        <v>695</v>
      </c>
      <c r="J10" s="71">
        <v>48069.72</v>
      </c>
    </row>
    <row r="11" spans="1:10" ht="12.75">
      <c r="A11" s="9">
        <v>1</v>
      </c>
      <c r="B11" s="43" t="s">
        <v>123</v>
      </c>
      <c r="C11" s="10" t="s">
        <v>1237</v>
      </c>
      <c r="E11" s="10" t="s">
        <v>1238</v>
      </c>
      <c r="F11" s="22" t="s">
        <v>1257</v>
      </c>
      <c r="G11" s="56" t="s">
        <v>1258</v>
      </c>
      <c r="H11" s="56" t="s">
        <v>1160</v>
      </c>
      <c r="I11" s="10" t="s">
        <v>695</v>
      </c>
      <c r="J11" s="71">
        <v>50951.5</v>
      </c>
    </row>
    <row r="12" spans="1:10" ht="12.75">
      <c r="A12" s="9">
        <v>1</v>
      </c>
      <c r="B12" s="15" t="s">
        <v>123</v>
      </c>
      <c r="C12" s="10" t="s">
        <v>209</v>
      </c>
      <c r="E12" s="10" t="s">
        <v>210</v>
      </c>
      <c r="F12" s="22" t="s">
        <v>227</v>
      </c>
      <c r="G12" s="56" t="s">
        <v>228</v>
      </c>
      <c r="H12" s="56" t="s">
        <v>819</v>
      </c>
      <c r="I12" s="10" t="s">
        <v>695</v>
      </c>
      <c r="J12" s="71">
        <v>36726.18</v>
      </c>
    </row>
    <row r="13" spans="1:10" ht="12.75">
      <c r="A13" s="9">
        <v>1</v>
      </c>
      <c r="B13" s="15" t="s">
        <v>123</v>
      </c>
      <c r="C13" s="10" t="s">
        <v>124</v>
      </c>
      <c r="E13" s="10" t="s">
        <v>125</v>
      </c>
      <c r="F13" s="22" t="s">
        <v>131</v>
      </c>
      <c r="G13" s="80" t="s">
        <v>132</v>
      </c>
      <c r="H13" s="80" t="s">
        <v>133</v>
      </c>
      <c r="I13" s="10" t="s">
        <v>695</v>
      </c>
      <c r="J13" s="71">
        <v>35742.38</v>
      </c>
    </row>
    <row r="14" spans="1:10" ht="12.75">
      <c r="A14" s="9">
        <v>1</v>
      </c>
      <c r="B14" s="15" t="s">
        <v>123</v>
      </c>
      <c r="C14" s="10" t="s">
        <v>195</v>
      </c>
      <c r="E14" s="10" t="s">
        <v>196</v>
      </c>
      <c r="F14" s="22" t="s">
        <v>204</v>
      </c>
      <c r="G14" s="56" t="s">
        <v>205</v>
      </c>
      <c r="H14" s="56" t="s">
        <v>206</v>
      </c>
      <c r="I14" s="10" t="s">
        <v>695</v>
      </c>
      <c r="J14" s="71">
        <v>35742.38</v>
      </c>
    </row>
    <row r="15" spans="1:10" ht="12.75">
      <c r="A15" s="9">
        <v>1</v>
      </c>
      <c r="B15" s="15" t="s">
        <v>123</v>
      </c>
      <c r="C15" s="10" t="s">
        <v>295</v>
      </c>
      <c r="E15" s="10" t="s">
        <v>296</v>
      </c>
      <c r="F15" s="22" t="s">
        <v>299</v>
      </c>
      <c r="G15" s="56" t="s">
        <v>300</v>
      </c>
      <c r="H15" s="56" t="s">
        <v>301</v>
      </c>
      <c r="I15" s="10" t="s">
        <v>695</v>
      </c>
      <c r="J15" s="71">
        <v>70694.39</v>
      </c>
    </row>
    <row r="16" spans="1:10" ht="12.75">
      <c r="A16" s="9">
        <v>1</v>
      </c>
      <c r="B16" s="15" t="s">
        <v>123</v>
      </c>
      <c r="C16" s="10" t="s">
        <v>263</v>
      </c>
      <c r="E16" s="10" t="s">
        <v>264</v>
      </c>
      <c r="F16" s="22" t="s">
        <v>265</v>
      </c>
      <c r="G16" s="56" t="s">
        <v>266</v>
      </c>
      <c r="H16" s="56" t="s">
        <v>267</v>
      </c>
      <c r="I16" s="10" t="s">
        <v>695</v>
      </c>
      <c r="J16" s="71">
        <v>81179.46</v>
      </c>
    </row>
    <row r="17" spans="1:10" ht="12.75">
      <c r="A17" s="9">
        <v>1</v>
      </c>
      <c r="B17" s="15" t="s">
        <v>123</v>
      </c>
      <c r="C17" s="10" t="s">
        <v>287</v>
      </c>
      <c r="E17" s="10" t="s">
        <v>288</v>
      </c>
      <c r="F17" s="22" t="s">
        <v>293</v>
      </c>
      <c r="G17" s="56" t="s">
        <v>294</v>
      </c>
      <c r="H17" s="56" t="s">
        <v>267</v>
      </c>
      <c r="I17" s="10" t="s">
        <v>695</v>
      </c>
      <c r="J17" s="71">
        <v>87174.61</v>
      </c>
    </row>
    <row r="18" spans="1:11" ht="13.5" thickBot="1">
      <c r="A18" s="9">
        <v>1</v>
      </c>
      <c r="B18" s="15" t="s">
        <v>123</v>
      </c>
      <c r="C18" s="10" t="s">
        <v>124</v>
      </c>
      <c r="E18" s="10" t="s">
        <v>125</v>
      </c>
      <c r="F18" s="22" t="s">
        <v>137</v>
      </c>
      <c r="G18" s="80" t="s">
        <v>138</v>
      </c>
      <c r="H18" s="80" t="s">
        <v>1737</v>
      </c>
      <c r="I18" s="93" t="s">
        <v>695</v>
      </c>
      <c r="J18" s="94">
        <v>103355.8</v>
      </c>
      <c r="K18" s="12"/>
    </row>
    <row r="19" spans="1:11" ht="13.5" thickBot="1">
      <c r="A19" s="9">
        <v>1</v>
      </c>
      <c r="B19" s="15" t="s">
        <v>123</v>
      </c>
      <c r="C19" s="10" t="s">
        <v>156</v>
      </c>
      <c r="E19" s="10" t="s">
        <v>157</v>
      </c>
      <c r="F19" s="22" t="s">
        <v>161</v>
      </c>
      <c r="G19" s="56" t="s">
        <v>162</v>
      </c>
      <c r="H19" s="91" t="s">
        <v>163</v>
      </c>
      <c r="I19" s="97" t="s">
        <v>706</v>
      </c>
      <c r="J19" s="98">
        <v>84863.01</v>
      </c>
      <c r="K19" s="92"/>
    </row>
    <row r="20" spans="1:10" ht="12.75">
      <c r="A20" s="9">
        <v>1</v>
      </c>
      <c r="B20" s="15" t="s">
        <v>123</v>
      </c>
      <c r="C20" s="10" t="s">
        <v>124</v>
      </c>
      <c r="E20" s="10" t="s">
        <v>125</v>
      </c>
      <c r="F20" s="22" t="s">
        <v>141</v>
      </c>
      <c r="G20" s="56" t="s">
        <v>142</v>
      </c>
      <c r="H20" s="56" t="s">
        <v>143</v>
      </c>
      <c r="I20" s="95" t="s">
        <v>695</v>
      </c>
      <c r="J20" s="96">
        <v>59435.44</v>
      </c>
    </row>
    <row r="21" spans="1:10" ht="12.75">
      <c r="A21" s="9">
        <v>1</v>
      </c>
      <c r="B21" s="43" t="s">
        <v>123</v>
      </c>
      <c r="C21" s="10" t="s">
        <v>1237</v>
      </c>
      <c r="E21" s="10" t="s">
        <v>1238</v>
      </c>
      <c r="F21" s="22" t="s">
        <v>1249</v>
      </c>
      <c r="G21" s="80" t="s">
        <v>1250</v>
      </c>
      <c r="H21" s="80" t="s">
        <v>1240</v>
      </c>
      <c r="I21" s="10" t="s">
        <v>695</v>
      </c>
      <c r="J21" s="71">
        <v>87174.61</v>
      </c>
    </row>
    <row r="22" spans="1:10" ht="12.75">
      <c r="A22" s="9">
        <v>1</v>
      </c>
      <c r="B22" s="43" t="s">
        <v>123</v>
      </c>
      <c r="C22" s="10" t="s">
        <v>1237</v>
      </c>
      <c r="E22" s="10" t="s">
        <v>1238</v>
      </c>
      <c r="F22" s="22" t="s">
        <v>1251</v>
      </c>
      <c r="G22" s="80" t="s">
        <v>1252</v>
      </c>
      <c r="H22" s="80" t="s">
        <v>1240</v>
      </c>
      <c r="I22" s="10" t="s">
        <v>695</v>
      </c>
      <c r="J22" s="71">
        <v>98732.6</v>
      </c>
    </row>
    <row r="23" spans="1:10" ht="12.75">
      <c r="A23" s="9">
        <v>1</v>
      </c>
      <c r="B23" s="43" t="s">
        <v>123</v>
      </c>
      <c r="C23" s="10" t="s">
        <v>1237</v>
      </c>
      <c r="E23" s="10" t="s">
        <v>1238</v>
      </c>
      <c r="F23" s="22" t="s">
        <v>1253</v>
      </c>
      <c r="G23" s="80" t="s">
        <v>1254</v>
      </c>
      <c r="H23" s="80" t="s">
        <v>1240</v>
      </c>
      <c r="I23" s="10" t="s">
        <v>695</v>
      </c>
      <c r="J23" s="71">
        <v>91797.81</v>
      </c>
    </row>
    <row r="24" spans="1:10" ht="12.75">
      <c r="A24" s="9">
        <v>1</v>
      </c>
      <c r="B24" s="43" t="s">
        <v>123</v>
      </c>
      <c r="C24" s="10" t="s">
        <v>1237</v>
      </c>
      <c r="E24" s="10" t="s">
        <v>1238</v>
      </c>
      <c r="F24" s="22" t="s">
        <v>1259</v>
      </c>
      <c r="G24" s="80" t="s">
        <v>1260</v>
      </c>
      <c r="H24" s="80" t="s">
        <v>1240</v>
      </c>
      <c r="I24" s="10" t="s">
        <v>695</v>
      </c>
      <c r="J24" s="71">
        <v>52664.3</v>
      </c>
    </row>
    <row r="25" spans="1:10" ht="12.75">
      <c r="A25" s="9">
        <v>1</v>
      </c>
      <c r="B25" s="43" t="s">
        <v>123</v>
      </c>
      <c r="C25" s="10" t="s">
        <v>1237</v>
      </c>
      <c r="E25" s="10" t="s">
        <v>1238</v>
      </c>
      <c r="F25" s="22" t="s">
        <v>1264</v>
      </c>
      <c r="G25" s="80" t="s">
        <v>1265</v>
      </c>
      <c r="H25" s="83" t="s">
        <v>1240</v>
      </c>
      <c r="I25" s="10" t="s">
        <v>695</v>
      </c>
      <c r="J25" s="71">
        <v>50908.83</v>
      </c>
    </row>
    <row r="26" spans="1:10" ht="12.75">
      <c r="A26" s="9">
        <v>1</v>
      </c>
      <c r="B26" s="15" t="s">
        <v>123</v>
      </c>
      <c r="C26" s="10" t="s">
        <v>195</v>
      </c>
      <c r="E26" s="10" t="s">
        <v>196</v>
      </c>
      <c r="F26" s="22" t="s">
        <v>200</v>
      </c>
      <c r="G26" s="56" t="s">
        <v>201</v>
      </c>
      <c r="H26" s="56" t="s">
        <v>1161</v>
      </c>
      <c r="I26" s="10" t="s">
        <v>695</v>
      </c>
      <c r="J26" s="71">
        <v>101648</v>
      </c>
    </row>
    <row r="27" spans="1:10" ht="12.75">
      <c r="A27" s="9">
        <v>1</v>
      </c>
      <c r="B27" s="43" t="s">
        <v>123</v>
      </c>
      <c r="C27" s="10" t="s">
        <v>1237</v>
      </c>
      <c r="E27" s="10" t="s">
        <v>1238</v>
      </c>
      <c r="F27" s="22" t="s">
        <v>1255</v>
      </c>
      <c r="G27" s="56" t="s">
        <v>1256</v>
      </c>
      <c r="H27" s="56" t="s">
        <v>1161</v>
      </c>
      <c r="I27" s="10" t="s">
        <v>695</v>
      </c>
      <c r="J27" s="71">
        <v>92160.9</v>
      </c>
    </row>
    <row r="28" spans="1:10" ht="12.75">
      <c r="A28" s="9">
        <v>1</v>
      </c>
      <c r="B28" s="15" t="s">
        <v>123</v>
      </c>
      <c r="C28" s="10" t="s">
        <v>195</v>
      </c>
      <c r="E28" s="10" t="s">
        <v>196</v>
      </c>
      <c r="F28" s="22" t="s">
        <v>207</v>
      </c>
      <c r="G28" s="56" t="s">
        <v>208</v>
      </c>
      <c r="H28" s="56" t="s">
        <v>1161</v>
      </c>
      <c r="I28" s="10" t="s">
        <v>695</v>
      </c>
      <c r="J28" s="71">
        <v>96226.8</v>
      </c>
    </row>
    <row r="29" spans="1:10" ht="12.75">
      <c r="A29" s="9">
        <v>1</v>
      </c>
      <c r="B29" s="15" t="s">
        <v>123</v>
      </c>
      <c r="C29" s="10" t="s">
        <v>178</v>
      </c>
      <c r="E29" s="10" t="s">
        <v>179</v>
      </c>
      <c r="F29" s="22" t="s">
        <v>187</v>
      </c>
      <c r="G29" s="56" t="s">
        <v>188</v>
      </c>
      <c r="H29" s="56" t="s">
        <v>189</v>
      </c>
      <c r="I29" s="10" t="s">
        <v>695</v>
      </c>
      <c r="J29" s="71">
        <v>104358.6</v>
      </c>
    </row>
    <row r="30" spans="1:10" ht="12.75">
      <c r="A30" s="9">
        <v>1</v>
      </c>
      <c r="B30" s="43" t="s">
        <v>123</v>
      </c>
      <c r="C30" s="10" t="s">
        <v>1237</v>
      </c>
      <c r="E30" s="10" t="s">
        <v>1238</v>
      </c>
      <c r="F30" s="22" t="s">
        <v>1261</v>
      </c>
      <c r="G30" s="80" t="s">
        <v>1262</v>
      </c>
      <c r="H30" s="80" t="s">
        <v>1263</v>
      </c>
      <c r="I30" s="10" t="s">
        <v>695</v>
      </c>
      <c r="J30" s="71">
        <v>78613.62</v>
      </c>
    </row>
    <row r="31" spans="1:10" ht="12.75">
      <c r="A31" s="9">
        <v>1</v>
      </c>
      <c r="B31" s="15" t="s">
        <v>123</v>
      </c>
      <c r="C31" s="10" t="s">
        <v>279</v>
      </c>
      <c r="E31" s="10" t="s">
        <v>280</v>
      </c>
      <c r="F31" s="22" t="s">
        <v>283</v>
      </c>
      <c r="G31" s="56" t="s">
        <v>284</v>
      </c>
      <c r="H31" s="56" t="s">
        <v>1166</v>
      </c>
      <c r="I31" s="10" t="s">
        <v>695</v>
      </c>
      <c r="J31" s="71">
        <v>101044.2</v>
      </c>
    </row>
    <row r="32" spans="1:10" ht="12.75">
      <c r="A32" s="9">
        <v>1</v>
      </c>
      <c r="B32" s="15" t="s">
        <v>123</v>
      </c>
      <c r="C32" s="10" t="s">
        <v>124</v>
      </c>
      <c r="E32" s="10" t="s">
        <v>125</v>
      </c>
      <c r="F32" s="22" t="s">
        <v>150</v>
      </c>
      <c r="G32" s="56" t="s">
        <v>151</v>
      </c>
      <c r="H32" s="56" t="s">
        <v>152</v>
      </c>
      <c r="I32" s="10" t="s">
        <v>695</v>
      </c>
      <c r="J32" s="71">
        <v>87174.61</v>
      </c>
    </row>
    <row r="33" spans="1:10" ht="12.75">
      <c r="A33" s="9">
        <v>1</v>
      </c>
      <c r="B33" s="15" t="s">
        <v>123</v>
      </c>
      <c r="C33" s="10" t="s">
        <v>124</v>
      </c>
      <c r="E33" s="10" t="s">
        <v>125</v>
      </c>
      <c r="F33" s="22" t="s">
        <v>153</v>
      </c>
      <c r="G33" s="56" t="s">
        <v>154</v>
      </c>
      <c r="H33" s="56" t="s">
        <v>1738</v>
      </c>
      <c r="I33" s="10" t="s">
        <v>695</v>
      </c>
      <c r="J33" s="71">
        <v>103355.8</v>
      </c>
    </row>
    <row r="34" spans="1:10" ht="12.75">
      <c r="A34" s="9">
        <v>1</v>
      </c>
      <c r="B34" s="15" t="s">
        <v>123</v>
      </c>
      <c r="C34" s="10" t="s">
        <v>156</v>
      </c>
      <c r="E34" s="10" t="s">
        <v>157</v>
      </c>
      <c r="F34" s="22" t="s">
        <v>169</v>
      </c>
      <c r="G34" s="80" t="s">
        <v>170</v>
      </c>
      <c r="H34" s="80" t="s">
        <v>171</v>
      </c>
      <c r="I34" s="10" t="s">
        <v>695</v>
      </c>
      <c r="J34" s="71">
        <v>158547.05</v>
      </c>
    </row>
    <row r="35" spans="1:10" ht="12.75">
      <c r="A35" s="9">
        <v>1</v>
      </c>
      <c r="B35" s="15" t="s">
        <v>123</v>
      </c>
      <c r="C35" s="10" t="s">
        <v>209</v>
      </c>
      <c r="E35" s="10" t="s">
        <v>210</v>
      </c>
      <c r="F35" s="22" t="s">
        <v>214</v>
      </c>
      <c r="G35" s="56" t="s">
        <v>215</v>
      </c>
      <c r="H35" s="56" t="s">
        <v>216</v>
      </c>
      <c r="I35" s="10" t="s">
        <v>695</v>
      </c>
      <c r="J35" s="71">
        <v>54854.1</v>
      </c>
    </row>
    <row r="36" spans="1:11" ht="12.75">
      <c r="A36" s="9">
        <v>1</v>
      </c>
      <c r="B36" s="15" t="s">
        <v>123</v>
      </c>
      <c r="C36" s="10" t="s">
        <v>209</v>
      </c>
      <c r="E36" s="10" t="s">
        <v>210</v>
      </c>
      <c r="F36" s="22" t="s">
        <v>238</v>
      </c>
      <c r="G36" s="56" t="s">
        <v>239</v>
      </c>
      <c r="H36" s="56" t="s">
        <v>216</v>
      </c>
      <c r="I36" s="10" t="s">
        <v>695</v>
      </c>
      <c r="J36" s="71">
        <v>54854.1</v>
      </c>
      <c r="K36" s="10" t="s">
        <v>1581</v>
      </c>
    </row>
    <row r="37" spans="1:10" ht="12.75">
      <c r="A37" s="9">
        <v>1</v>
      </c>
      <c r="B37" s="15" t="s">
        <v>123</v>
      </c>
      <c r="C37" s="10" t="s">
        <v>209</v>
      </c>
      <c r="E37" s="10" t="s">
        <v>210</v>
      </c>
      <c r="F37" s="22" t="s">
        <v>240</v>
      </c>
      <c r="G37" s="56" t="s">
        <v>241</v>
      </c>
      <c r="H37" s="56" t="s">
        <v>216</v>
      </c>
      <c r="I37" s="10" t="s">
        <v>695</v>
      </c>
      <c r="J37" s="71">
        <v>54854.1</v>
      </c>
    </row>
    <row r="38" spans="1:10" ht="12.75">
      <c r="A38" s="9">
        <v>1</v>
      </c>
      <c r="B38" s="15" t="s">
        <v>123</v>
      </c>
      <c r="C38" s="10" t="s">
        <v>209</v>
      </c>
      <c r="E38" s="10" t="s">
        <v>210</v>
      </c>
      <c r="F38" s="22" t="s">
        <v>211</v>
      </c>
      <c r="G38" s="56" t="s">
        <v>212</v>
      </c>
      <c r="H38" s="56" t="s">
        <v>213</v>
      </c>
      <c r="I38" s="10" t="s">
        <v>695</v>
      </c>
      <c r="J38" s="71">
        <v>54854.1</v>
      </c>
    </row>
    <row r="39" spans="1:10" ht="12.75">
      <c r="A39" s="9">
        <v>1</v>
      </c>
      <c r="B39" s="15" t="s">
        <v>123</v>
      </c>
      <c r="C39" s="10" t="s">
        <v>209</v>
      </c>
      <c r="E39" s="10" t="s">
        <v>210</v>
      </c>
      <c r="F39" s="22" t="s">
        <v>222</v>
      </c>
      <c r="G39" s="56" t="s">
        <v>223</v>
      </c>
      <c r="H39" s="56" t="s">
        <v>213</v>
      </c>
      <c r="I39" s="10" t="s">
        <v>695</v>
      </c>
      <c r="J39" s="71">
        <v>52558.1</v>
      </c>
    </row>
    <row r="40" spans="1:10" ht="12.75">
      <c r="A40" s="9">
        <v>1</v>
      </c>
      <c r="B40" s="15" t="s">
        <v>123</v>
      </c>
      <c r="C40" s="10" t="s">
        <v>209</v>
      </c>
      <c r="E40" s="10" t="s">
        <v>210</v>
      </c>
      <c r="F40" s="22" t="s">
        <v>236</v>
      </c>
      <c r="G40" s="56" t="s">
        <v>237</v>
      </c>
      <c r="H40" s="56" t="s">
        <v>213</v>
      </c>
      <c r="I40" s="10" t="s">
        <v>695</v>
      </c>
      <c r="J40" s="71">
        <v>54854.1</v>
      </c>
    </row>
    <row r="41" spans="1:10" ht="12.75">
      <c r="A41" s="9">
        <v>1</v>
      </c>
      <c r="B41" s="15" t="s">
        <v>123</v>
      </c>
      <c r="C41" s="10" t="s">
        <v>156</v>
      </c>
      <c r="E41" s="10" t="s">
        <v>157</v>
      </c>
      <c r="F41" s="22" t="s">
        <v>158</v>
      </c>
      <c r="G41" s="80" t="s">
        <v>159</v>
      </c>
      <c r="H41" s="80" t="s">
        <v>160</v>
      </c>
      <c r="I41" s="10" t="s">
        <v>695</v>
      </c>
      <c r="J41" s="71">
        <v>108747.77</v>
      </c>
    </row>
    <row r="42" spans="1:10" ht="12.75">
      <c r="A42" s="9">
        <v>1</v>
      </c>
      <c r="B42" s="15" t="s">
        <v>123</v>
      </c>
      <c r="C42" s="10" t="s">
        <v>124</v>
      </c>
      <c r="E42" s="10" t="s">
        <v>125</v>
      </c>
      <c r="F42" s="22" t="s">
        <v>134</v>
      </c>
      <c r="G42" s="56" t="s">
        <v>135</v>
      </c>
      <c r="H42" s="56" t="s">
        <v>136</v>
      </c>
      <c r="I42" s="10" t="s">
        <v>695</v>
      </c>
      <c r="J42" s="71">
        <v>105954.81</v>
      </c>
    </row>
    <row r="43" spans="1:10" ht="12.75">
      <c r="A43" s="9">
        <v>1</v>
      </c>
      <c r="B43" s="15" t="s">
        <v>123</v>
      </c>
      <c r="C43" s="10" t="s">
        <v>209</v>
      </c>
      <c r="E43" s="10" t="s">
        <v>210</v>
      </c>
      <c r="F43" s="22" t="s">
        <v>224</v>
      </c>
      <c r="G43" s="80" t="s">
        <v>225</v>
      </c>
      <c r="H43" s="80" t="s">
        <v>226</v>
      </c>
      <c r="I43" s="10" t="s">
        <v>695</v>
      </c>
      <c r="J43" s="71">
        <v>98972.42</v>
      </c>
    </row>
    <row r="44" spans="1:10" ht="12.75">
      <c r="A44" s="9">
        <v>1</v>
      </c>
      <c r="B44" s="15" t="s">
        <v>123</v>
      </c>
      <c r="C44" s="10" t="s">
        <v>244</v>
      </c>
      <c r="E44" s="10" t="s">
        <v>245</v>
      </c>
      <c r="F44" s="22" t="s">
        <v>248</v>
      </c>
      <c r="G44" s="80" t="s">
        <v>249</v>
      </c>
      <c r="H44" s="80" t="s">
        <v>1522</v>
      </c>
      <c r="I44" s="10" t="s">
        <v>695</v>
      </c>
      <c r="J44" s="71">
        <v>111540.73</v>
      </c>
    </row>
    <row r="45" spans="1:10" ht="12.75">
      <c r="A45" s="9">
        <v>1</v>
      </c>
      <c r="B45" s="15" t="s">
        <v>123</v>
      </c>
      <c r="E45" s="10" t="s">
        <v>274</v>
      </c>
      <c r="F45" s="22"/>
      <c r="G45" s="56" t="s">
        <v>1740</v>
      </c>
      <c r="H45" s="56" t="s">
        <v>1756</v>
      </c>
      <c r="I45" s="10" t="s">
        <v>695</v>
      </c>
      <c r="J45" s="71">
        <v>77928.22</v>
      </c>
    </row>
    <row r="46" spans="1:10" ht="12.75">
      <c r="A46" s="9">
        <v>1</v>
      </c>
      <c r="B46" s="15" t="s">
        <v>123</v>
      </c>
      <c r="C46" s="10" t="s">
        <v>156</v>
      </c>
      <c r="E46" s="10" t="s">
        <v>157</v>
      </c>
      <c r="F46" s="22" t="s">
        <v>164</v>
      </c>
      <c r="G46" s="80" t="s">
        <v>165</v>
      </c>
      <c r="H46" s="80" t="s">
        <v>166</v>
      </c>
      <c r="I46" s="10" t="s">
        <v>695</v>
      </c>
      <c r="J46" s="71">
        <v>48475.9</v>
      </c>
    </row>
    <row r="47" spans="1:10" ht="12.75">
      <c r="A47" s="9">
        <v>1</v>
      </c>
      <c r="B47" s="43" t="s">
        <v>123</v>
      </c>
      <c r="C47" s="10" t="s">
        <v>1237</v>
      </c>
      <c r="E47" s="10" t="s">
        <v>1238</v>
      </c>
      <c r="F47" s="22" t="s">
        <v>1246</v>
      </c>
      <c r="G47" s="80" t="s">
        <v>1247</v>
      </c>
      <c r="H47" s="80" t="s">
        <v>1248</v>
      </c>
      <c r="I47" s="10" t="s">
        <v>695</v>
      </c>
      <c r="J47" s="71">
        <v>88063.05</v>
      </c>
    </row>
    <row r="48" spans="1:10" ht="12.75">
      <c r="A48" s="9">
        <v>1</v>
      </c>
      <c r="B48" s="43" t="s">
        <v>123</v>
      </c>
      <c r="C48" s="10" t="s">
        <v>1237</v>
      </c>
      <c r="E48" s="10" t="s">
        <v>1238</v>
      </c>
      <c r="F48" s="22" t="s">
        <v>1241</v>
      </c>
      <c r="G48" s="80" t="s">
        <v>1242</v>
      </c>
      <c r="H48" s="80" t="s">
        <v>1243</v>
      </c>
      <c r="I48" s="10" t="s">
        <v>695</v>
      </c>
      <c r="J48" s="71">
        <v>35990.47</v>
      </c>
    </row>
    <row r="49" spans="1:10" ht="12.75">
      <c r="A49" s="9">
        <v>1</v>
      </c>
      <c r="B49" s="15" t="s">
        <v>123</v>
      </c>
      <c r="C49" s="10" t="s">
        <v>178</v>
      </c>
      <c r="E49" s="10" t="s">
        <v>179</v>
      </c>
      <c r="F49" s="22" t="s">
        <v>185</v>
      </c>
      <c r="G49" s="56" t="s">
        <v>186</v>
      </c>
      <c r="H49" s="56" t="s">
        <v>174</v>
      </c>
      <c r="I49" s="10" t="s">
        <v>695</v>
      </c>
      <c r="J49" s="71">
        <v>116014.97</v>
      </c>
    </row>
    <row r="50" spans="1:10" ht="12.75">
      <c r="A50" s="9">
        <v>1</v>
      </c>
      <c r="B50" s="15" t="s">
        <v>123</v>
      </c>
      <c r="C50" s="10" t="s">
        <v>156</v>
      </c>
      <c r="E50" s="10" t="s">
        <v>157</v>
      </c>
      <c r="F50" s="22" t="s">
        <v>172</v>
      </c>
      <c r="G50" s="56" t="s">
        <v>173</v>
      </c>
      <c r="H50" s="56" t="s">
        <v>174</v>
      </c>
      <c r="I50" s="10" t="s">
        <v>695</v>
      </c>
      <c r="J50" s="71">
        <v>116014.97</v>
      </c>
    </row>
    <row r="51" spans="1:10" ht="12.75">
      <c r="A51" s="9">
        <v>1</v>
      </c>
      <c r="B51" s="15" t="s">
        <v>123</v>
      </c>
      <c r="C51" s="10" t="s">
        <v>244</v>
      </c>
      <c r="E51" s="10" t="s">
        <v>245</v>
      </c>
      <c r="F51" s="22" t="s">
        <v>250</v>
      </c>
      <c r="G51" s="80" t="s">
        <v>251</v>
      </c>
      <c r="H51" s="80" t="s">
        <v>252</v>
      </c>
      <c r="I51" s="10" t="s">
        <v>695</v>
      </c>
      <c r="J51" s="71">
        <v>45755.28</v>
      </c>
    </row>
    <row r="52" spans="1:10" ht="12.75">
      <c r="A52" s="9">
        <v>1</v>
      </c>
      <c r="B52" s="15" t="s">
        <v>123</v>
      </c>
      <c r="C52" s="10" t="s">
        <v>716</v>
      </c>
      <c r="E52" s="10" t="s">
        <v>245</v>
      </c>
      <c r="F52" s="22" t="s">
        <v>734</v>
      </c>
      <c r="G52" s="80" t="s">
        <v>735</v>
      </c>
      <c r="H52" s="80" t="s">
        <v>252</v>
      </c>
      <c r="I52" s="10" t="s">
        <v>695</v>
      </c>
      <c r="J52" s="71">
        <v>61597.87</v>
      </c>
    </row>
    <row r="53" spans="1:10" ht="12.75">
      <c r="A53" s="9">
        <v>1</v>
      </c>
      <c r="B53" s="15" t="s">
        <v>123</v>
      </c>
      <c r="C53" s="10" t="s">
        <v>209</v>
      </c>
      <c r="E53" s="10" t="s">
        <v>210</v>
      </c>
      <c r="F53" s="22" t="s">
        <v>219</v>
      </c>
      <c r="G53" s="56" t="s">
        <v>220</v>
      </c>
      <c r="H53" s="56" t="s">
        <v>221</v>
      </c>
      <c r="I53" s="10" t="s">
        <v>695</v>
      </c>
      <c r="J53" s="71">
        <v>64313.27</v>
      </c>
    </row>
    <row r="54" spans="1:10" ht="12.75">
      <c r="A54" s="9">
        <v>1</v>
      </c>
      <c r="B54" s="15" t="s">
        <v>123</v>
      </c>
      <c r="C54" s="10" t="s">
        <v>156</v>
      </c>
      <c r="E54" s="10" t="s">
        <v>157</v>
      </c>
      <c r="F54" s="22" t="s">
        <v>167</v>
      </c>
      <c r="G54" s="80" t="s">
        <v>168</v>
      </c>
      <c r="H54" s="80" t="s">
        <v>728</v>
      </c>
      <c r="I54" s="10" t="s">
        <v>695</v>
      </c>
      <c r="J54" s="71">
        <v>49812.91</v>
      </c>
    </row>
    <row r="55" spans="1:10" ht="12.75">
      <c r="A55" s="9">
        <v>1</v>
      </c>
      <c r="B55" s="15" t="s">
        <v>123</v>
      </c>
      <c r="C55" s="10" t="s">
        <v>287</v>
      </c>
      <c r="E55" s="10" t="s">
        <v>288</v>
      </c>
      <c r="F55" s="22" t="s">
        <v>289</v>
      </c>
      <c r="G55" s="80" t="s">
        <v>290</v>
      </c>
      <c r="H55" s="80" t="s">
        <v>272</v>
      </c>
      <c r="I55" s="10" t="s">
        <v>695</v>
      </c>
      <c r="J55" s="71">
        <v>118904.59</v>
      </c>
    </row>
    <row r="56" spans="1:10" ht="12.75">
      <c r="A56" s="9">
        <v>1</v>
      </c>
      <c r="B56" s="15" t="s">
        <v>123</v>
      </c>
      <c r="C56" s="10" t="s">
        <v>279</v>
      </c>
      <c r="E56" s="10" t="s">
        <v>280</v>
      </c>
      <c r="F56" s="22" t="s">
        <v>281</v>
      </c>
      <c r="G56" s="80" t="s">
        <v>282</v>
      </c>
      <c r="H56" s="80" t="s">
        <v>272</v>
      </c>
      <c r="I56" s="10" t="s">
        <v>695</v>
      </c>
      <c r="J56" s="71">
        <v>118904.59</v>
      </c>
    </row>
    <row r="57" spans="1:10" ht="12.75">
      <c r="A57" s="9">
        <v>1</v>
      </c>
      <c r="B57" s="15" t="s">
        <v>123</v>
      </c>
      <c r="C57" s="10" t="s">
        <v>295</v>
      </c>
      <c r="E57" s="10" t="s">
        <v>296</v>
      </c>
      <c r="F57" s="22" t="s">
        <v>297</v>
      </c>
      <c r="G57" s="80" t="s">
        <v>298</v>
      </c>
      <c r="H57" s="80" t="s">
        <v>272</v>
      </c>
      <c r="I57" s="10" t="s">
        <v>695</v>
      </c>
      <c r="J57" s="71">
        <v>104355.08</v>
      </c>
    </row>
    <row r="58" spans="1:10" ht="12.75">
      <c r="A58" s="9">
        <v>1</v>
      </c>
      <c r="B58" s="15" t="s">
        <v>123</v>
      </c>
      <c r="C58" s="10" t="s">
        <v>263</v>
      </c>
      <c r="E58" s="10" t="s">
        <v>264</v>
      </c>
      <c r="F58" s="22" t="s">
        <v>270</v>
      </c>
      <c r="G58" s="80" t="s">
        <v>271</v>
      </c>
      <c r="H58" s="80" t="s">
        <v>272</v>
      </c>
      <c r="I58" s="10" t="s">
        <v>695</v>
      </c>
      <c r="J58" s="71">
        <v>118904.59</v>
      </c>
    </row>
    <row r="59" spans="1:10" ht="12.75">
      <c r="A59" s="9">
        <v>1</v>
      </c>
      <c r="B59" s="15" t="s">
        <v>123</v>
      </c>
      <c r="C59" s="10" t="s">
        <v>273</v>
      </c>
      <c r="E59" s="10" t="s">
        <v>274</v>
      </c>
      <c r="F59" s="22" t="s">
        <v>277</v>
      </c>
      <c r="G59" s="80" t="s">
        <v>278</v>
      </c>
      <c r="H59" s="80" t="s">
        <v>272</v>
      </c>
      <c r="I59" s="10" t="s">
        <v>695</v>
      </c>
      <c r="J59" s="71">
        <v>118904.59</v>
      </c>
    </row>
    <row r="60" spans="1:10" ht="12.75">
      <c r="A60" s="9">
        <v>1</v>
      </c>
      <c r="B60" s="43" t="s">
        <v>123</v>
      </c>
      <c r="E60" s="10" t="s">
        <v>1238</v>
      </c>
      <c r="F60" s="22"/>
      <c r="G60" s="60" t="s">
        <v>1487</v>
      </c>
      <c r="H60" s="60" t="s">
        <v>851</v>
      </c>
      <c r="I60" s="10" t="s">
        <v>695</v>
      </c>
      <c r="J60" s="71">
        <v>25621.32</v>
      </c>
    </row>
    <row r="61" spans="1:10" ht="12.75">
      <c r="A61" s="9">
        <v>1</v>
      </c>
      <c r="B61" s="15" t="s">
        <v>123</v>
      </c>
      <c r="C61" s="10" t="s">
        <v>195</v>
      </c>
      <c r="E61" s="10" t="s">
        <v>196</v>
      </c>
      <c r="F61" s="22" t="s">
        <v>202</v>
      </c>
      <c r="G61" s="56" t="s">
        <v>203</v>
      </c>
      <c r="H61" s="56" t="s">
        <v>851</v>
      </c>
      <c r="I61" s="10" t="s">
        <v>695</v>
      </c>
      <c r="J61" s="71">
        <v>29968.63</v>
      </c>
    </row>
    <row r="62" spans="1:10" ht="12.75">
      <c r="A62" s="9">
        <v>1</v>
      </c>
      <c r="B62" s="15" t="s">
        <v>123</v>
      </c>
      <c r="C62" s="10" t="s">
        <v>178</v>
      </c>
      <c r="E62" s="10" t="s">
        <v>179</v>
      </c>
      <c r="F62" s="22" t="s">
        <v>180</v>
      </c>
      <c r="G62" s="56" t="s">
        <v>181</v>
      </c>
      <c r="H62" s="56" t="s">
        <v>257</v>
      </c>
      <c r="I62" s="10" t="s">
        <v>695</v>
      </c>
      <c r="J62" s="71">
        <v>38419.83</v>
      </c>
    </row>
    <row r="63" spans="1:10" ht="12.75">
      <c r="A63" s="9">
        <v>1</v>
      </c>
      <c r="B63" s="15" t="s">
        <v>123</v>
      </c>
      <c r="C63" s="10" t="s">
        <v>209</v>
      </c>
      <c r="E63" s="10" t="s">
        <v>210</v>
      </c>
      <c r="F63" s="22" t="s">
        <v>217</v>
      </c>
      <c r="G63" s="56" t="s">
        <v>218</v>
      </c>
      <c r="H63" s="56" t="s">
        <v>1521</v>
      </c>
      <c r="I63" s="10" t="s">
        <v>695</v>
      </c>
      <c r="J63" s="71">
        <v>39027.5</v>
      </c>
    </row>
    <row r="64" spans="1:10" ht="12.75">
      <c r="A64" s="9">
        <v>1</v>
      </c>
      <c r="B64" s="15" t="s">
        <v>123</v>
      </c>
      <c r="C64" s="10" t="s">
        <v>124</v>
      </c>
      <c r="E64" s="10" t="s">
        <v>125</v>
      </c>
      <c r="F64" s="22" t="s">
        <v>128</v>
      </c>
      <c r="G64" s="56" t="s">
        <v>129</v>
      </c>
      <c r="H64" s="56" t="s">
        <v>130</v>
      </c>
      <c r="I64" s="10" t="s">
        <v>695</v>
      </c>
      <c r="J64" s="71">
        <v>48475.5</v>
      </c>
    </row>
    <row r="65" spans="1:10" ht="12.75">
      <c r="A65" s="9">
        <v>1</v>
      </c>
      <c r="B65" s="15" t="s">
        <v>123</v>
      </c>
      <c r="C65" s="10" t="s">
        <v>124</v>
      </c>
      <c r="E65" s="10" t="s">
        <v>125</v>
      </c>
      <c r="F65" s="22" t="s">
        <v>144</v>
      </c>
      <c r="G65" s="56" t="s">
        <v>145</v>
      </c>
      <c r="H65" s="56" t="s">
        <v>146</v>
      </c>
      <c r="I65" s="10" t="s">
        <v>695</v>
      </c>
      <c r="J65" s="71">
        <v>47111.44</v>
      </c>
    </row>
    <row r="66" spans="1:10" ht="12.75">
      <c r="A66" s="9">
        <v>1</v>
      </c>
      <c r="B66" s="15" t="s">
        <v>123</v>
      </c>
      <c r="C66" s="10" t="s">
        <v>273</v>
      </c>
      <c r="E66" s="10" t="s">
        <v>274</v>
      </c>
      <c r="F66" s="22" t="s">
        <v>275</v>
      </c>
      <c r="G66" s="56" t="s">
        <v>276</v>
      </c>
      <c r="H66" s="56" t="s">
        <v>945</v>
      </c>
      <c r="I66" s="10" t="s">
        <v>695</v>
      </c>
      <c r="J66" s="71">
        <v>50134.87</v>
      </c>
    </row>
    <row r="67" spans="1:10" ht="12.75">
      <c r="A67" s="9">
        <v>1</v>
      </c>
      <c r="B67" s="15" t="s">
        <v>123</v>
      </c>
      <c r="C67" s="10" t="s">
        <v>287</v>
      </c>
      <c r="E67" s="10" t="s">
        <v>288</v>
      </c>
      <c r="F67" s="22" t="s">
        <v>291</v>
      </c>
      <c r="G67" s="56" t="s">
        <v>292</v>
      </c>
      <c r="H67" s="56" t="s">
        <v>945</v>
      </c>
      <c r="I67" s="10" t="s">
        <v>695</v>
      </c>
      <c r="J67" s="71">
        <v>46392.65</v>
      </c>
    </row>
    <row r="68" spans="1:10" ht="12.75">
      <c r="A68" s="9">
        <v>1</v>
      </c>
      <c r="B68" s="15" t="s">
        <v>123</v>
      </c>
      <c r="C68" s="10" t="s">
        <v>279</v>
      </c>
      <c r="E68" s="10" t="s">
        <v>280</v>
      </c>
      <c r="F68" s="22" t="s">
        <v>285</v>
      </c>
      <c r="G68" s="56" t="s">
        <v>286</v>
      </c>
      <c r="H68" s="56" t="s">
        <v>945</v>
      </c>
      <c r="I68" s="10" t="s">
        <v>695</v>
      </c>
      <c r="J68" s="71">
        <v>50964.55</v>
      </c>
    </row>
    <row r="69" spans="1:10" ht="12.75">
      <c r="A69" s="9">
        <v>1</v>
      </c>
      <c r="B69" s="15" t="s">
        <v>123</v>
      </c>
      <c r="C69" s="10" t="s">
        <v>263</v>
      </c>
      <c r="E69" s="10" t="s">
        <v>264</v>
      </c>
      <c r="F69" s="22" t="s">
        <v>268</v>
      </c>
      <c r="G69" s="56" t="s">
        <v>269</v>
      </c>
      <c r="H69" s="56" t="s">
        <v>945</v>
      </c>
      <c r="I69" s="10" t="s">
        <v>695</v>
      </c>
      <c r="J69" s="71">
        <v>49305.19</v>
      </c>
    </row>
    <row r="70" spans="1:10" ht="12.75">
      <c r="A70" s="9">
        <v>1</v>
      </c>
      <c r="B70" s="15" t="s">
        <v>123</v>
      </c>
      <c r="C70" s="10" t="s">
        <v>295</v>
      </c>
      <c r="E70" s="10" t="s">
        <v>296</v>
      </c>
      <c r="F70" s="22" t="s">
        <v>302</v>
      </c>
      <c r="G70" s="56" t="s">
        <v>303</v>
      </c>
      <c r="H70" s="56" t="s">
        <v>945</v>
      </c>
      <c r="I70" s="10" t="s">
        <v>695</v>
      </c>
      <c r="J70" s="71">
        <v>50134.87</v>
      </c>
    </row>
    <row r="71" spans="1:10" ht="12.75">
      <c r="A71" s="9">
        <v>1</v>
      </c>
      <c r="B71" s="15" t="s">
        <v>123</v>
      </c>
      <c r="C71" s="10" t="s">
        <v>195</v>
      </c>
      <c r="E71" s="10" t="s">
        <v>196</v>
      </c>
      <c r="F71" s="22" t="s">
        <v>197</v>
      </c>
      <c r="G71" s="56" t="s">
        <v>199</v>
      </c>
      <c r="H71" s="56" t="s">
        <v>1146</v>
      </c>
      <c r="I71" s="10" t="s">
        <v>695</v>
      </c>
      <c r="J71" s="71">
        <v>41458.14</v>
      </c>
    </row>
    <row r="72" spans="1:10" ht="12.75">
      <c r="A72" s="9">
        <v>1</v>
      </c>
      <c r="B72" s="15" t="s">
        <v>123</v>
      </c>
      <c r="C72" s="10" t="s">
        <v>178</v>
      </c>
      <c r="E72" s="10" t="s">
        <v>179</v>
      </c>
      <c r="F72" s="22" t="s">
        <v>190</v>
      </c>
      <c r="G72" s="56" t="s">
        <v>191</v>
      </c>
      <c r="H72" s="56" t="s">
        <v>1146</v>
      </c>
      <c r="I72" s="10" t="s">
        <v>695</v>
      </c>
      <c r="J72" s="71">
        <v>41838.04</v>
      </c>
    </row>
    <row r="73" spans="1:10" ht="12.75">
      <c r="A73" s="9">
        <v>1</v>
      </c>
      <c r="B73" s="15" t="s">
        <v>123</v>
      </c>
      <c r="C73" s="10" t="s">
        <v>124</v>
      </c>
      <c r="E73" s="10" t="s">
        <v>125</v>
      </c>
      <c r="F73" s="22" t="s">
        <v>139</v>
      </c>
      <c r="G73" s="56" t="s">
        <v>140</v>
      </c>
      <c r="H73" s="56" t="s">
        <v>1520</v>
      </c>
      <c r="I73" s="10" t="s">
        <v>695</v>
      </c>
      <c r="J73" s="71">
        <v>23314.4</v>
      </c>
    </row>
    <row r="74" spans="1:10" ht="12.75">
      <c r="A74" s="9">
        <v>1</v>
      </c>
      <c r="B74" s="15" t="s">
        <v>123</v>
      </c>
      <c r="E74" s="10" t="s">
        <v>245</v>
      </c>
      <c r="F74" s="22"/>
      <c r="G74" s="56" t="s">
        <v>1582</v>
      </c>
      <c r="H74" s="56" t="s">
        <v>1739</v>
      </c>
      <c r="I74" s="10" t="s">
        <v>695</v>
      </c>
      <c r="J74" s="71">
        <v>28779.87</v>
      </c>
    </row>
    <row r="75" spans="1:10" ht="12.75">
      <c r="A75" s="9">
        <v>1</v>
      </c>
      <c r="B75" s="15" t="s">
        <v>123</v>
      </c>
      <c r="C75" s="10" t="s">
        <v>244</v>
      </c>
      <c r="E75" s="10" t="s">
        <v>245</v>
      </c>
      <c r="F75" s="22" t="s">
        <v>246</v>
      </c>
      <c r="G75" s="56" t="s">
        <v>247</v>
      </c>
      <c r="H75" s="56" t="s">
        <v>1739</v>
      </c>
      <c r="I75" s="10" t="s">
        <v>695</v>
      </c>
      <c r="J75" s="71">
        <v>41458.14</v>
      </c>
    </row>
    <row r="76" spans="1:10" ht="12.75">
      <c r="A76" s="9">
        <v>1</v>
      </c>
      <c r="B76" s="15" t="s">
        <v>123</v>
      </c>
      <c r="C76" s="10" t="s">
        <v>209</v>
      </c>
      <c r="E76" s="10" t="s">
        <v>210</v>
      </c>
      <c r="F76" s="22" t="s">
        <v>229</v>
      </c>
      <c r="G76" s="56" t="s">
        <v>230</v>
      </c>
      <c r="H76" s="56" t="s">
        <v>231</v>
      </c>
      <c r="I76" s="10" t="s">
        <v>695</v>
      </c>
      <c r="J76" s="71">
        <v>60593.5</v>
      </c>
    </row>
    <row r="77" spans="1:10" ht="12.75">
      <c r="A77" s="9">
        <v>1</v>
      </c>
      <c r="B77" s="15" t="s">
        <v>123</v>
      </c>
      <c r="C77" s="10" t="s">
        <v>209</v>
      </c>
      <c r="E77" s="10" t="s">
        <v>210</v>
      </c>
      <c r="F77" s="22" t="s">
        <v>232</v>
      </c>
      <c r="G77" s="56" t="s">
        <v>233</v>
      </c>
      <c r="H77" s="56" t="s">
        <v>231</v>
      </c>
      <c r="I77" s="10" t="s">
        <v>695</v>
      </c>
      <c r="J77" s="71">
        <v>60593.5</v>
      </c>
    </row>
    <row r="78" spans="1:10" ht="12.75">
      <c r="A78" s="9">
        <v>1</v>
      </c>
      <c r="B78" s="15" t="s">
        <v>123</v>
      </c>
      <c r="C78" s="10" t="s">
        <v>209</v>
      </c>
      <c r="E78" s="10" t="s">
        <v>210</v>
      </c>
      <c r="F78" s="22" t="s">
        <v>234</v>
      </c>
      <c r="G78" s="56" t="s">
        <v>235</v>
      </c>
      <c r="H78" s="56" t="s">
        <v>231</v>
      </c>
      <c r="I78" s="10" t="s">
        <v>695</v>
      </c>
      <c r="J78" s="71">
        <v>59645.45</v>
      </c>
    </row>
    <row r="79" spans="1:10" ht="12.75">
      <c r="A79" s="9">
        <v>1</v>
      </c>
      <c r="B79" s="15" t="s">
        <v>123</v>
      </c>
      <c r="C79" s="10" t="s">
        <v>178</v>
      </c>
      <c r="E79" s="10" t="s">
        <v>179</v>
      </c>
      <c r="F79" s="22" t="s">
        <v>192</v>
      </c>
      <c r="G79" s="80" t="s">
        <v>193</v>
      </c>
      <c r="H79" s="80" t="s">
        <v>194</v>
      </c>
      <c r="I79" s="10" t="s">
        <v>695</v>
      </c>
      <c r="J79" s="71">
        <v>57616.94</v>
      </c>
    </row>
    <row r="80" spans="1:10" ht="12.75">
      <c r="A80" s="9">
        <v>1</v>
      </c>
      <c r="B80" s="15" t="s">
        <v>123</v>
      </c>
      <c r="C80" s="10" t="s">
        <v>178</v>
      </c>
      <c r="E80" s="10" t="s">
        <v>179</v>
      </c>
      <c r="F80" s="22" t="s">
        <v>182</v>
      </c>
      <c r="G80" s="56" t="s">
        <v>183</v>
      </c>
      <c r="H80" s="56" t="s">
        <v>184</v>
      </c>
      <c r="I80" s="10" t="s">
        <v>695</v>
      </c>
      <c r="J80" s="71">
        <v>57616.94</v>
      </c>
    </row>
    <row r="81" spans="1:10" ht="12.75">
      <c r="A81" s="9">
        <v>1</v>
      </c>
      <c r="B81" s="43" t="s">
        <v>123</v>
      </c>
      <c r="E81" s="10" t="s">
        <v>1238</v>
      </c>
      <c r="F81" s="22"/>
      <c r="G81" s="60" t="s">
        <v>1482</v>
      </c>
      <c r="H81" s="60" t="s">
        <v>1483</v>
      </c>
      <c r="I81" s="10" t="s">
        <v>695</v>
      </c>
      <c r="J81" s="71">
        <v>47254.88</v>
      </c>
    </row>
    <row r="82" spans="1:10" ht="12.75">
      <c r="A82" s="9">
        <v>1</v>
      </c>
      <c r="B82" s="15" t="s">
        <v>123</v>
      </c>
      <c r="C82" s="10" t="s">
        <v>244</v>
      </c>
      <c r="E82" s="10" t="s">
        <v>245</v>
      </c>
      <c r="F82" s="22" t="s">
        <v>253</v>
      </c>
      <c r="G82" s="56" t="s">
        <v>254</v>
      </c>
      <c r="H82" s="56" t="s">
        <v>255</v>
      </c>
      <c r="I82" s="10" t="s">
        <v>695</v>
      </c>
      <c r="J82" s="71">
        <v>52640.77</v>
      </c>
    </row>
    <row r="83" spans="1:10" ht="12.75">
      <c r="A83" s="9">
        <v>1</v>
      </c>
      <c r="B83" s="15" t="s">
        <v>123</v>
      </c>
      <c r="E83" s="10" t="s">
        <v>245</v>
      </c>
      <c r="F83" s="22"/>
      <c r="G83" s="56" t="s">
        <v>81</v>
      </c>
      <c r="H83" s="56" t="s">
        <v>1745</v>
      </c>
      <c r="I83" s="10" t="s">
        <v>695</v>
      </c>
      <c r="J83" s="71"/>
    </row>
    <row r="84" spans="1:10" ht="12.75">
      <c r="A84" s="9">
        <v>1</v>
      </c>
      <c r="B84" s="15" t="s">
        <v>123</v>
      </c>
      <c r="E84" s="10" t="s">
        <v>245</v>
      </c>
      <c r="F84" s="22"/>
      <c r="G84" s="80" t="s">
        <v>81</v>
      </c>
      <c r="H84" s="80" t="s">
        <v>1743</v>
      </c>
      <c r="I84" s="10" t="s">
        <v>695</v>
      </c>
      <c r="J84" s="71"/>
    </row>
    <row r="85" spans="1:10" ht="12.75">
      <c r="A85" s="9">
        <v>1</v>
      </c>
      <c r="B85" s="15" t="s">
        <v>123</v>
      </c>
      <c r="E85" s="10" t="s">
        <v>245</v>
      </c>
      <c r="F85" s="22"/>
      <c r="G85" s="80" t="s">
        <v>81</v>
      </c>
      <c r="H85" s="80" t="s">
        <v>1743</v>
      </c>
      <c r="I85" s="10" t="s">
        <v>695</v>
      </c>
      <c r="J85" s="71"/>
    </row>
    <row r="86" spans="1:10" ht="12.75">
      <c r="A86" s="9">
        <v>1</v>
      </c>
      <c r="B86" s="43" t="s">
        <v>123</v>
      </c>
      <c r="E86" s="43" t="s">
        <v>1484</v>
      </c>
      <c r="F86" s="22"/>
      <c r="G86" s="83" t="s">
        <v>81</v>
      </c>
      <c r="H86" s="83" t="s">
        <v>1742</v>
      </c>
      <c r="I86" s="10" t="s">
        <v>695</v>
      </c>
      <c r="J86" s="71"/>
    </row>
    <row r="87" spans="1:10" ht="12.75">
      <c r="A87" s="9">
        <v>1</v>
      </c>
      <c r="B87" s="15" t="s">
        <v>123</v>
      </c>
      <c r="E87" s="10" t="s">
        <v>196</v>
      </c>
      <c r="F87" s="22"/>
      <c r="G87" s="56" t="s">
        <v>81</v>
      </c>
      <c r="H87" s="56" t="s">
        <v>1744</v>
      </c>
      <c r="I87" s="10" t="s">
        <v>695</v>
      </c>
      <c r="J87" s="71"/>
    </row>
    <row r="88" spans="1:10" ht="12.75">
      <c r="A88" s="9">
        <v>1</v>
      </c>
      <c r="B88" s="43" t="s">
        <v>123</v>
      </c>
      <c r="E88" s="43" t="s">
        <v>1484</v>
      </c>
      <c r="F88" s="22"/>
      <c r="G88" s="60" t="s">
        <v>81</v>
      </c>
      <c r="H88" s="60" t="s">
        <v>1741</v>
      </c>
      <c r="I88" s="10" t="s">
        <v>695</v>
      </c>
      <c r="J88" s="71"/>
    </row>
    <row r="89" spans="1:10" ht="12.75">
      <c r="A89" s="9">
        <v>1</v>
      </c>
      <c r="B89" s="43" t="s">
        <v>123</v>
      </c>
      <c r="E89" s="43" t="s">
        <v>1484</v>
      </c>
      <c r="F89" s="22"/>
      <c r="G89" s="60" t="s">
        <v>81</v>
      </c>
      <c r="H89" s="60" t="s">
        <v>1641</v>
      </c>
      <c r="I89" s="10" t="s">
        <v>695</v>
      </c>
      <c r="J89" s="71"/>
    </row>
    <row r="90" ht="12.75">
      <c r="J90" s="71"/>
    </row>
    <row r="91" spans="1:10" ht="12.75">
      <c r="A91" s="13">
        <f>SUM(A5:A83)</f>
        <v>79</v>
      </c>
      <c r="B91" s="16" t="s">
        <v>83</v>
      </c>
      <c r="J91" s="72">
        <f>SUM(J5:J82)</f>
        <v>5386876.670000003</v>
      </c>
    </row>
  </sheetData>
  <sheetProtection/>
  <printOptions/>
  <pageMargins left="0.7" right="0.7" top="0.75" bottom="0.75" header="0.3" footer="0.3"/>
  <pageSetup horizontalDpi="1200" verticalDpi="12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zoomScalePageLayoutView="0" workbookViewId="0" topLeftCell="A1">
      <pane ySplit="3" topLeftCell="A22" activePane="bottomLeft" state="frozen"/>
      <selection pane="topLeft" activeCell="A1" sqref="A1"/>
      <selection pane="bottomLeft" activeCell="O48" sqref="O48"/>
    </sheetView>
  </sheetViews>
  <sheetFormatPr defaultColWidth="9.140625" defaultRowHeight="12.75"/>
  <cols>
    <col min="1" max="1" width="7.57421875" style="38" customWidth="1"/>
    <col min="2" max="2" width="10.140625" style="36" customWidth="1"/>
    <col min="3" max="4" width="9.140625" style="36" customWidth="1"/>
    <col min="5" max="5" width="26.00390625" style="36" customWidth="1"/>
    <col min="6" max="6" width="9.140625" style="36" customWidth="1"/>
    <col min="7" max="7" width="22.421875" style="36" bestFit="1" customWidth="1"/>
    <col min="8" max="8" width="22.421875" style="36" customWidth="1"/>
    <col min="9" max="9" width="37.7109375" style="36" customWidth="1"/>
    <col min="10" max="10" width="14.00390625" style="36" customWidth="1"/>
    <col min="11" max="11" width="17.8515625" style="47" customWidth="1"/>
    <col min="12" max="12" width="13.7109375" style="36" customWidth="1"/>
    <col min="13" max="16384" width="9.140625" style="36" customWidth="1"/>
  </cols>
  <sheetData>
    <row r="1" spans="3:5" ht="20.25">
      <c r="C1" s="44" t="s">
        <v>1369</v>
      </c>
      <c r="D1" s="44"/>
      <c r="E1" s="44" t="s">
        <v>1480</v>
      </c>
    </row>
    <row r="3" spans="1:11" s="45" customFormat="1" ht="33.75" customHeight="1">
      <c r="A3" s="45" t="s">
        <v>78</v>
      </c>
      <c r="B3" s="52" t="s">
        <v>1353</v>
      </c>
      <c r="C3" s="45" t="s">
        <v>1354</v>
      </c>
      <c r="D3" s="45" t="s">
        <v>1354</v>
      </c>
      <c r="E3" s="45" t="s">
        <v>1355</v>
      </c>
      <c r="F3" s="45" t="s">
        <v>1356</v>
      </c>
      <c r="G3" s="45" t="s">
        <v>1357</v>
      </c>
      <c r="I3" s="45" t="s">
        <v>1360</v>
      </c>
      <c r="J3" s="52" t="s">
        <v>1358</v>
      </c>
      <c r="K3" s="48" t="s">
        <v>106</v>
      </c>
    </row>
    <row r="4" spans="1:11" ht="12.75">
      <c r="A4" s="38">
        <v>1</v>
      </c>
      <c r="B4" s="36" t="s">
        <v>304</v>
      </c>
      <c r="C4" s="36" t="s">
        <v>669</v>
      </c>
      <c r="E4" s="36" t="s">
        <v>460</v>
      </c>
      <c r="F4" s="36" t="s">
        <v>686</v>
      </c>
      <c r="G4" s="84" t="s">
        <v>465</v>
      </c>
      <c r="H4" s="84"/>
      <c r="I4" s="84" t="s">
        <v>20</v>
      </c>
      <c r="J4" s="36" t="s">
        <v>695</v>
      </c>
      <c r="K4" s="47">
        <v>40313.4</v>
      </c>
    </row>
    <row r="5" spans="1:11" ht="12.75">
      <c r="A5" s="38">
        <v>1</v>
      </c>
      <c r="B5" s="36" t="s">
        <v>304</v>
      </c>
      <c r="C5" s="36" t="s">
        <v>17</v>
      </c>
      <c r="E5" s="36" t="s">
        <v>460</v>
      </c>
      <c r="G5" s="84" t="s">
        <v>59</v>
      </c>
      <c r="H5" s="84"/>
      <c r="I5" s="84" t="s">
        <v>20</v>
      </c>
      <c r="J5" s="36" t="s">
        <v>695</v>
      </c>
      <c r="K5" s="47">
        <v>50675.56</v>
      </c>
    </row>
    <row r="6" spans="1:11" ht="12.75">
      <c r="A6" s="38">
        <v>1</v>
      </c>
      <c r="B6" s="36" t="s">
        <v>304</v>
      </c>
      <c r="C6" s="36" t="s">
        <v>459</v>
      </c>
      <c r="E6" s="36" t="s">
        <v>460</v>
      </c>
      <c r="F6" s="36" t="s">
        <v>508</v>
      </c>
      <c r="G6" s="84" t="s">
        <v>31</v>
      </c>
      <c r="H6" s="84"/>
      <c r="I6" s="84" t="s">
        <v>22</v>
      </c>
      <c r="J6" s="36" t="s">
        <v>695</v>
      </c>
      <c r="K6" s="47">
        <v>46798.67</v>
      </c>
    </row>
    <row r="7" spans="1:11" ht="12.75">
      <c r="A7" s="38">
        <v>1</v>
      </c>
      <c r="B7" s="36" t="s">
        <v>304</v>
      </c>
      <c r="C7" s="36" t="s">
        <v>669</v>
      </c>
      <c r="E7" s="36" t="s">
        <v>670</v>
      </c>
      <c r="F7" s="36" t="s">
        <v>677</v>
      </c>
      <c r="G7" s="84" t="s">
        <v>672</v>
      </c>
      <c r="H7" s="84"/>
      <c r="I7" s="84" t="s">
        <v>23</v>
      </c>
      <c r="J7" s="36" t="s">
        <v>695</v>
      </c>
      <c r="K7" s="47">
        <v>44095.09</v>
      </c>
    </row>
    <row r="8" spans="1:11" ht="12.75">
      <c r="A8" s="38">
        <v>1</v>
      </c>
      <c r="B8" s="36" t="s">
        <v>304</v>
      </c>
      <c r="C8" s="36" t="s">
        <v>799</v>
      </c>
      <c r="E8" s="36" t="s">
        <v>460</v>
      </c>
      <c r="G8" s="84" t="s">
        <v>56</v>
      </c>
      <c r="H8" s="84"/>
      <c r="I8" s="84" t="s">
        <v>25</v>
      </c>
      <c r="J8" s="36" t="s">
        <v>695</v>
      </c>
      <c r="K8" s="47">
        <v>51672.74</v>
      </c>
    </row>
    <row r="9" spans="1:11" ht="12.75">
      <c r="A9" s="38">
        <v>1</v>
      </c>
      <c r="B9" s="36" t="s">
        <v>304</v>
      </c>
      <c r="C9" s="36" t="s">
        <v>669</v>
      </c>
      <c r="E9" s="36" t="s">
        <v>670</v>
      </c>
      <c r="F9" s="36" t="s">
        <v>680</v>
      </c>
      <c r="G9" s="84" t="s">
        <v>673</v>
      </c>
      <c r="H9" s="84"/>
      <c r="I9" s="82" t="s">
        <v>1541</v>
      </c>
      <c r="J9" s="36" t="s">
        <v>695</v>
      </c>
      <c r="K9" s="47">
        <v>158547.05</v>
      </c>
    </row>
    <row r="10" spans="1:10" ht="12.75">
      <c r="A10" s="38">
        <v>1</v>
      </c>
      <c r="B10" s="36" t="s">
        <v>304</v>
      </c>
      <c r="C10" s="36" t="s">
        <v>669</v>
      </c>
      <c r="E10" s="36" t="s">
        <v>670</v>
      </c>
      <c r="F10" s="36" t="s">
        <v>675</v>
      </c>
      <c r="G10" s="84" t="s">
        <v>674</v>
      </c>
      <c r="H10" s="84"/>
      <c r="I10" s="82" t="s">
        <v>1543</v>
      </c>
      <c r="J10" s="36" t="s">
        <v>695</v>
      </c>
    </row>
    <row r="11" spans="1:10" ht="12.75">
      <c r="A11" s="38">
        <v>1</v>
      </c>
      <c r="B11" s="36" t="s">
        <v>304</v>
      </c>
      <c r="C11" s="36" t="s">
        <v>459</v>
      </c>
      <c r="E11" s="36" t="s">
        <v>670</v>
      </c>
      <c r="F11" s="36" t="s">
        <v>567</v>
      </c>
      <c r="G11" s="84" t="s">
        <v>676</v>
      </c>
      <c r="H11" s="84"/>
      <c r="I11" s="82" t="s">
        <v>1544</v>
      </c>
      <c r="J11" s="36" t="s">
        <v>695</v>
      </c>
    </row>
    <row r="12" spans="1:11" ht="12.75">
      <c r="A12" s="38">
        <v>1</v>
      </c>
      <c r="B12" s="36" t="s">
        <v>304</v>
      </c>
      <c r="C12" s="36" t="s">
        <v>459</v>
      </c>
      <c r="E12" s="36" t="s">
        <v>460</v>
      </c>
      <c r="F12" s="36" t="s">
        <v>646</v>
      </c>
      <c r="G12" s="84" t="s">
        <v>51</v>
      </c>
      <c r="H12" s="84"/>
      <c r="I12" s="84" t="s">
        <v>27</v>
      </c>
      <c r="J12" s="36" t="s">
        <v>695</v>
      </c>
      <c r="K12" s="47">
        <v>63672.28</v>
      </c>
    </row>
    <row r="13" spans="1:11" ht="12.75">
      <c r="A13" s="38">
        <v>1</v>
      </c>
      <c r="B13" s="36" t="s">
        <v>304</v>
      </c>
      <c r="C13" s="36" t="s">
        <v>459</v>
      </c>
      <c r="E13" s="36" t="s">
        <v>460</v>
      </c>
      <c r="F13" s="36" t="s">
        <v>590</v>
      </c>
      <c r="G13" s="84" t="s">
        <v>49</v>
      </c>
      <c r="H13" s="84"/>
      <c r="I13" s="84" t="s">
        <v>28</v>
      </c>
      <c r="J13" s="36" t="s">
        <v>695</v>
      </c>
      <c r="K13" s="47">
        <v>27354.76</v>
      </c>
    </row>
    <row r="14" spans="1:11" ht="12.75">
      <c r="A14" s="38">
        <v>1</v>
      </c>
      <c r="B14" s="36" t="s">
        <v>304</v>
      </c>
      <c r="C14" s="36" t="s">
        <v>459</v>
      </c>
      <c r="E14" s="36" t="s">
        <v>670</v>
      </c>
      <c r="F14" s="36" t="s">
        <v>614</v>
      </c>
      <c r="G14" s="84" t="s">
        <v>678</v>
      </c>
      <c r="H14" s="84"/>
      <c r="I14" s="84" t="s">
        <v>28</v>
      </c>
      <c r="J14" s="36" t="s">
        <v>695</v>
      </c>
      <c r="K14" s="47">
        <v>23554.03</v>
      </c>
    </row>
    <row r="15" spans="1:11" ht="12.75">
      <c r="A15" s="38">
        <v>1</v>
      </c>
      <c r="B15" s="36" t="s">
        <v>304</v>
      </c>
      <c r="C15" s="36" t="s">
        <v>669</v>
      </c>
      <c r="E15" s="36" t="s">
        <v>670</v>
      </c>
      <c r="F15" s="36" t="s">
        <v>684</v>
      </c>
      <c r="G15" s="84" t="s">
        <v>26</v>
      </c>
      <c r="H15" s="84"/>
      <c r="I15" s="84" t="s">
        <v>28</v>
      </c>
      <c r="J15" s="36" t="s">
        <v>695</v>
      </c>
      <c r="K15" s="47">
        <v>27354.76</v>
      </c>
    </row>
    <row r="16" spans="1:11" ht="12.75">
      <c r="A16" s="38">
        <v>1</v>
      </c>
      <c r="B16" s="36" t="s">
        <v>304</v>
      </c>
      <c r="C16" s="36" t="s">
        <v>1220</v>
      </c>
      <c r="E16" s="36" t="s">
        <v>460</v>
      </c>
      <c r="G16" s="84" t="s">
        <v>545</v>
      </c>
      <c r="H16" s="84"/>
      <c r="I16" s="84" t="s">
        <v>28</v>
      </c>
      <c r="J16" s="36" t="s">
        <v>695</v>
      </c>
      <c r="K16" s="47">
        <v>45425.46</v>
      </c>
    </row>
    <row r="17" spans="1:11" ht="12.75">
      <c r="A17" s="38">
        <v>1</v>
      </c>
      <c r="B17" s="36" t="s">
        <v>304</v>
      </c>
      <c r="C17" s="36" t="s">
        <v>459</v>
      </c>
      <c r="E17" s="36" t="s">
        <v>460</v>
      </c>
      <c r="F17" s="36" t="s">
        <v>654</v>
      </c>
      <c r="G17" s="84" t="s">
        <v>53</v>
      </c>
      <c r="H17" s="84"/>
      <c r="I17" s="84" t="s">
        <v>28</v>
      </c>
      <c r="J17" s="36" t="s">
        <v>695</v>
      </c>
      <c r="K17" s="47">
        <v>22861.48</v>
      </c>
    </row>
    <row r="18" spans="1:11" ht="12.75">
      <c r="A18" s="38">
        <v>1</v>
      </c>
      <c r="B18" s="36" t="s">
        <v>304</v>
      </c>
      <c r="C18" s="36" t="s">
        <v>669</v>
      </c>
      <c r="E18" s="36" t="s">
        <v>460</v>
      </c>
      <c r="G18" s="84" t="s">
        <v>66</v>
      </c>
      <c r="H18" s="84"/>
      <c r="I18" s="84" t="s">
        <v>28</v>
      </c>
      <c r="J18" s="36" t="s">
        <v>695</v>
      </c>
      <c r="K18" s="47">
        <v>29913.17</v>
      </c>
    </row>
    <row r="19" spans="1:11" ht="12.75">
      <c r="A19" s="38">
        <v>1</v>
      </c>
      <c r="B19" s="36" t="s">
        <v>304</v>
      </c>
      <c r="C19" s="36" t="s">
        <v>459</v>
      </c>
      <c r="E19" s="36" t="s">
        <v>670</v>
      </c>
      <c r="F19" s="36" t="s">
        <v>490</v>
      </c>
      <c r="G19" s="84" t="s">
        <v>554</v>
      </c>
      <c r="H19" s="84"/>
      <c r="I19" s="84" t="s">
        <v>28</v>
      </c>
      <c r="J19" s="36" t="s">
        <v>695</v>
      </c>
      <c r="K19" s="47">
        <v>24270.39</v>
      </c>
    </row>
    <row r="20" spans="1:11" ht="12.75">
      <c r="A20" s="38">
        <v>1</v>
      </c>
      <c r="B20" s="36" t="s">
        <v>304</v>
      </c>
      <c r="C20" s="36" t="s">
        <v>459</v>
      </c>
      <c r="E20" s="36" t="s">
        <v>670</v>
      </c>
      <c r="F20" s="36" t="s">
        <v>612</v>
      </c>
      <c r="G20" s="84" t="s">
        <v>43</v>
      </c>
      <c r="H20" s="84"/>
      <c r="I20" s="84" t="s">
        <v>28</v>
      </c>
      <c r="J20" s="36" t="s">
        <v>695</v>
      </c>
      <c r="K20" s="47">
        <v>28175.83</v>
      </c>
    </row>
    <row r="21" spans="1:11" ht="12.75">
      <c r="A21" s="38">
        <v>1</v>
      </c>
      <c r="B21" s="36" t="s">
        <v>304</v>
      </c>
      <c r="C21" s="36" t="s">
        <v>459</v>
      </c>
      <c r="E21" s="36" t="s">
        <v>460</v>
      </c>
      <c r="F21" s="36" t="s">
        <v>486</v>
      </c>
      <c r="G21" s="84" t="s">
        <v>35</v>
      </c>
      <c r="H21" s="84"/>
      <c r="I21" s="84" t="s">
        <v>32</v>
      </c>
      <c r="J21" s="36" t="s">
        <v>695</v>
      </c>
      <c r="K21" s="47">
        <v>29913.17</v>
      </c>
    </row>
    <row r="22" spans="1:11" ht="12.75">
      <c r="A22" s="38">
        <v>1</v>
      </c>
      <c r="B22" s="36" t="s">
        <v>304</v>
      </c>
      <c r="C22" s="36" t="s">
        <v>16</v>
      </c>
      <c r="E22" s="36" t="s">
        <v>460</v>
      </c>
      <c r="G22" s="84" t="s">
        <v>561</v>
      </c>
      <c r="H22" s="84"/>
      <c r="I22" s="84" t="s">
        <v>32</v>
      </c>
      <c r="J22" s="36" t="s">
        <v>695</v>
      </c>
      <c r="K22" s="47">
        <v>31214.98</v>
      </c>
    </row>
    <row r="23" spans="1:10" ht="12.75">
      <c r="A23" s="38">
        <v>1</v>
      </c>
      <c r="B23" s="36" t="s">
        <v>304</v>
      </c>
      <c r="C23" s="36" t="s">
        <v>459</v>
      </c>
      <c r="E23" s="36" t="s">
        <v>460</v>
      </c>
      <c r="F23" s="36" t="s">
        <v>661</v>
      </c>
      <c r="G23" s="84" t="s">
        <v>564</v>
      </c>
      <c r="H23" s="84"/>
      <c r="I23" s="84" t="s">
        <v>1542</v>
      </c>
      <c r="J23" s="36" t="s">
        <v>695</v>
      </c>
    </row>
    <row r="24" spans="1:11" ht="12.75">
      <c r="A24" s="38">
        <v>1</v>
      </c>
      <c r="B24" s="36" t="s">
        <v>304</v>
      </c>
      <c r="C24" s="36" t="s">
        <v>669</v>
      </c>
      <c r="E24" s="36" t="s">
        <v>460</v>
      </c>
      <c r="F24" s="36" t="s">
        <v>681</v>
      </c>
      <c r="G24" s="84" t="s">
        <v>566</v>
      </c>
      <c r="H24" s="84"/>
      <c r="I24" s="84" t="s">
        <v>34</v>
      </c>
      <c r="J24" s="36" t="s">
        <v>695</v>
      </c>
      <c r="K24" s="47">
        <v>25769.73</v>
      </c>
    </row>
    <row r="25" spans="1:11" ht="12.75">
      <c r="A25" s="38">
        <v>1</v>
      </c>
      <c r="B25" s="36" t="s">
        <v>304</v>
      </c>
      <c r="C25" s="36" t="s">
        <v>669</v>
      </c>
      <c r="E25" s="36" t="s">
        <v>670</v>
      </c>
      <c r="F25" s="36" t="s">
        <v>679</v>
      </c>
      <c r="G25" s="84" t="s">
        <v>682</v>
      </c>
      <c r="H25" s="84"/>
      <c r="I25" s="84" t="s">
        <v>36</v>
      </c>
      <c r="J25" s="36" t="s">
        <v>695</v>
      </c>
      <c r="K25" s="47">
        <v>33701.99</v>
      </c>
    </row>
    <row r="26" spans="1:10" ht="12.75">
      <c r="A26" s="38">
        <v>1</v>
      </c>
      <c r="B26" s="36" t="s">
        <v>304</v>
      </c>
      <c r="C26" s="36" t="s">
        <v>459</v>
      </c>
      <c r="E26" s="36" t="s">
        <v>460</v>
      </c>
      <c r="F26" s="36" t="s">
        <v>577</v>
      </c>
      <c r="G26" s="84" t="s">
        <v>54</v>
      </c>
      <c r="H26" s="84"/>
      <c r="I26" s="82" t="s">
        <v>1545</v>
      </c>
      <c r="J26" s="36" t="s">
        <v>695</v>
      </c>
    </row>
    <row r="27" spans="1:11" ht="12.75">
      <c r="A27" s="38">
        <v>1</v>
      </c>
      <c r="B27" s="36" t="s">
        <v>304</v>
      </c>
      <c r="C27" s="36" t="s">
        <v>459</v>
      </c>
      <c r="E27" s="36" t="s">
        <v>460</v>
      </c>
      <c r="F27" s="36" t="s">
        <v>565</v>
      </c>
      <c r="G27" s="84" t="s">
        <v>46</v>
      </c>
      <c r="H27" s="84"/>
      <c r="I27" s="84" t="s">
        <v>38</v>
      </c>
      <c r="J27" s="36" t="s">
        <v>695</v>
      </c>
      <c r="K27" s="47">
        <v>23051.23</v>
      </c>
    </row>
    <row r="28" spans="1:11" ht="12.75">
      <c r="A28" s="38">
        <v>1</v>
      </c>
      <c r="B28" s="36" t="s">
        <v>304</v>
      </c>
      <c r="C28" s="36" t="s">
        <v>459</v>
      </c>
      <c r="E28" s="36" t="s">
        <v>460</v>
      </c>
      <c r="F28" s="36" t="s">
        <v>655</v>
      </c>
      <c r="G28" s="84" t="s">
        <v>37</v>
      </c>
      <c r="H28" s="84"/>
      <c r="I28" s="84" t="s">
        <v>40</v>
      </c>
      <c r="J28" s="36" t="s">
        <v>695</v>
      </c>
      <c r="K28" s="47">
        <v>37217.13</v>
      </c>
    </row>
    <row r="29" spans="1:10" ht="12.75">
      <c r="A29" s="38">
        <v>1</v>
      </c>
      <c r="B29" s="36" t="s">
        <v>304</v>
      </c>
      <c r="C29" s="36" t="s">
        <v>669</v>
      </c>
      <c r="E29" s="36" t="s">
        <v>460</v>
      </c>
      <c r="F29" s="36" t="s">
        <v>685</v>
      </c>
      <c r="G29" s="84" t="s">
        <v>591</v>
      </c>
      <c r="H29" s="84"/>
      <c r="I29" s="82" t="s">
        <v>1546</v>
      </c>
      <c r="J29" s="36" t="s">
        <v>695</v>
      </c>
    </row>
    <row r="30" spans="1:12" ht="12.75">
      <c r="A30" s="38">
        <v>1</v>
      </c>
      <c r="B30" s="36" t="s">
        <v>304</v>
      </c>
      <c r="C30" s="36" t="s">
        <v>19</v>
      </c>
      <c r="E30" s="36" t="s">
        <v>460</v>
      </c>
      <c r="G30" s="84" t="s">
        <v>68</v>
      </c>
      <c r="H30" s="84"/>
      <c r="I30" s="84" t="s">
        <v>42</v>
      </c>
      <c r="J30" s="36" t="s">
        <v>69</v>
      </c>
      <c r="L30" s="49" t="s">
        <v>1583</v>
      </c>
    </row>
    <row r="31" spans="1:11" ht="12.75">
      <c r="A31" s="38">
        <v>1</v>
      </c>
      <c r="B31" s="36" t="s">
        <v>304</v>
      </c>
      <c r="C31" s="36" t="s">
        <v>982</v>
      </c>
      <c r="E31" s="36" t="s">
        <v>460</v>
      </c>
      <c r="G31" s="84" t="s">
        <v>64</v>
      </c>
      <c r="H31" s="84"/>
      <c r="I31" s="84" t="s">
        <v>44</v>
      </c>
      <c r="J31" s="36" t="s">
        <v>695</v>
      </c>
      <c r="K31" s="47">
        <v>50147.22</v>
      </c>
    </row>
    <row r="32" spans="1:11" ht="12.75">
      <c r="A32" s="38">
        <v>1</v>
      </c>
      <c r="B32" s="36" t="s">
        <v>304</v>
      </c>
      <c r="C32" s="36" t="s">
        <v>459</v>
      </c>
      <c r="E32" s="36" t="s">
        <v>670</v>
      </c>
      <c r="F32" s="36" t="s">
        <v>606</v>
      </c>
      <c r="G32" s="84" t="s">
        <v>29</v>
      </c>
      <c r="H32" s="84"/>
      <c r="I32" s="84" t="s">
        <v>45</v>
      </c>
      <c r="J32" s="36" t="s">
        <v>695</v>
      </c>
      <c r="K32" s="47">
        <v>41926.99</v>
      </c>
    </row>
    <row r="33" spans="1:11" ht="12.75">
      <c r="A33" s="38">
        <v>1</v>
      </c>
      <c r="B33" s="36" t="s">
        <v>304</v>
      </c>
      <c r="C33" s="36" t="s">
        <v>459</v>
      </c>
      <c r="E33" s="36" t="s">
        <v>460</v>
      </c>
      <c r="F33" s="36" t="s">
        <v>507</v>
      </c>
      <c r="G33" s="84" t="s">
        <v>41</v>
      </c>
      <c r="H33" s="84"/>
      <c r="I33" s="84" t="s">
        <v>67</v>
      </c>
      <c r="J33" s="36" t="s">
        <v>695</v>
      </c>
      <c r="K33" s="47">
        <v>54854.69</v>
      </c>
    </row>
    <row r="34" spans="1:11" ht="12.75">
      <c r="A34" s="38">
        <v>1</v>
      </c>
      <c r="B34" s="36" t="s">
        <v>304</v>
      </c>
      <c r="C34" s="36" t="s">
        <v>244</v>
      </c>
      <c r="E34" s="36" t="s">
        <v>460</v>
      </c>
      <c r="G34" s="84" t="s">
        <v>58</v>
      </c>
      <c r="H34" s="84"/>
      <c r="I34" s="84" t="s">
        <v>47</v>
      </c>
      <c r="J34" s="36" t="s">
        <v>695</v>
      </c>
      <c r="K34" s="47">
        <v>52511.65</v>
      </c>
    </row>
    <row r="35" spans="1:11" ht="12.75">
      <c r="A35" s="38">
        <v>1</v>
      </c>
      <c r="B35" s="36" t="s">
        <v>304</v>
      </c>
      <c r="C35" s="36" t="s">
        <v>459</v>
      </c>
      <c r="E35" s="36" t="s">
        <v>670</v>
      </c>
      <c r="F35" s="36" t="s">
        <v>464</v>
      </c>
      <c r="G35" s="84" t="s">
        <v>30</v>
      </c>
      <c r="H35" s="84"/>
      <c r="I35" s="84" t="s">
        <v>48</v>
      </c>
      <c r="J35" s="36" t="s">
        <v>695</v>
      </c>
      <c r="K35" s="47">
        <v>59426.51</v>
      </c>
    </row>
    <row r="36" spans="1:11" ht="12.75">
      <c r="A36" s="38">
        <v>1</v>
      </c>
      <c r="B36" s="36" t="s">
        <v>304</v>
      </c>
      <c r="C36" s="36" t="s">
        <v>18</v>
      </c>
      <c r="E36" s="36" t="s">
        <v>460</v>
      </c>
      <c r="G36" s="84" t="s">
        <v>61</v>
      </c>
      <c r="H36" s="84"/>
      <c r="I36" s="84" t="s">
        <v>50</v>
      </c>
      <c r="J36" s="36" t="s">
        <v>695</v>
      </c>
      <c r="K36" s="47">
        <v>34461.72</v>
      </c>
    </row>
    <row r="37" spans="1:11" ht="12.75">
      <c r="A37" s="38">
        <v>1</v>
      </c>
      <c r="B37" s="36" t="s">
        <v>304</v>
      </c>
      <c r="C37" s="36" t="s">
        <v>459</v>
      </c>
      <c r="E37" s="36" t="s">
        <v>460</v>
      </c>
      <c r="F37" s="36" t="s">
        <v>488</v>
      </c>
      <c r="G37" s="84" t="s">
        <v>33</v>
      </c>
      <c r="H37" s="84"/>
      <c r="I37" s="84" t="s">
        <v>52</v>
      </c>
      <c r="J37" s="36" t="s">
        <v>695</v>
      </c>
      <c r="K37" s="47">
        <v>36862.52</v>
      </c>
    </row>
    <row r="38" spans="1:11" ht="12.75">
      <c r="A38" s="38">
        <v>1</v>
      </c>
      <c r="B38" s="36" t="s">
        <v>304</v>
      </c>
      <c r="C38" s="36" t="s">
        <v>669</v>
      </c>
      <c r="E38" s="36" t="s">
        <v>460</v>
      </c>
      <c r="F38" s="36" t="s">
        <v>671</v>
      </c>
      <c r="G38" s="84" t="s">
        <v>24</v>
      </c>
      <c r="H38" s="84"/>
      <c r="I38" s="84" t="s">
        <v>52</v>
      </c>
      <c r="J38" s="36" t="s">
        <v>695</v>
      </c>
      <c r="K38" s="47">
        <v>39130.58</v>
      </c>
    </row>
    <row r="39" spans="1:11" ht="12.75">
      <c r="A39" s="38">
        <v>1</v>
      </c>
      <c r="B39" s="36" t="s">
        <v>304</v>
      </c>
      <c r="C39" s="36" t="s">
        <v>459</v>
      </c>
      <c r="E39" s="36" t="s">
        <v>460</v>
      </c>
      <c r="F39" s="36" t="s">
        <v>563</v>
      </c>
      <c r="G39" s="84" t="s">
        <v>55</v>
      </c>
      <c r="H39" s="84"/>
      <c r="I39" s="84" t="s">
        <v>52</v>
      </c>
      <c r="J39" s="36" t="s">
        <v>695</v>
      </c>
      <c r="K39" s="47">
        <v>42367.27</v>
      </c>
    </row>
    <row r="40" spans="1:11" ht="12.75">
      <c r="A40" s="38">
        <v>1</v>
      </c>
      <c r="B40" s="36" t="s">
        <v>304</v>
      </c>
      <c r="C40" s="36" t="s">
        <v>1237</v>
      </c>
      <c r="E40" s="36" t="s">
        <v>460</v>
      </c>
      <c r="G40" s="84" t="s">
        <v>62</v>
      </c>
      <c r="H40" s="84"/>
      <c r="I40" s="84" t="s">
        <v>52</v>
      </c>
      <c r="J40" s="36" t="s">
        <v>695</v>
      </c>
      <c r="K40" s="47">
        <v>36862.52</v>
      </c>
    </row>
    <row r="41" spans="1:11" ht="12.75">
      <c r="A41" s="38">
        <v>1</v>
      </c>
      <c r="B41" s="36" t="s">
        <v>304</v>
      </c>
      <c r="E41" s="36" t="s">
        <v>460</v>
      </c>
      <c r="G41" s="82" t="s">
        <v>1540</v>
      </c>
      <c r="H41" s="82"/>
      <c r="I41" s="84" t="s">
        <v>57</v>
      </c>
      <c r="J41" s="36" t="s">
        <v>695</v>
      </c>
      <c r="K41" s="47">
        <v>35051.41</v>
      </c>
    </row>
    <row r="42" spans="1:11" ht="12.75">
      <c r="A42" s="38">
        <v>1</v>
      </c>
      <c r="B42" s="36" t="s">
        <v>304</v>
      </c>
      <c r="C42" s="36" t="s">
        <v>459</v>
      </c>
      <c r="E42" s="36" t="s">
        <v>670</v>
      </c>
      <c r="F42" s="36" t="s">
        <v>623</v>
      </c>
      <c r="G42" s="84" t="s">
        <v>656</v>
      </c>
      <c r="H42" s="84"/>
      <c r="I42" s="84" t="s">
        <v>57</v>
      </c>
      <c r="J42" s="36" t="s">
        <v>695</v>
      </c>
      <c r="K42" s="47">
        <v>28175.83</v>
      </c>
    </row>
    <row r="43" spans="1:11" ht="12.75">
      <c r="A43" s="38">
        <v>1</v>
      </c>
      <c r="B43" s="36" t="s">
        <v>304</v>
      </c>
      <c r="C43" s="36" t="s">
        <v>459</v>
      </c>
      <c r="E43" s="36" t="s">
        <v>670</v>
      </c>
      <c r="F43" s="36" t="s">
        <v>557</v>
      </c>
      <c r="G43" s="84" t="s">
        <v>39</v>
      </c>
      <c r="H43" s="84"/>
      <c r="I43" s="84" t="s">
        <v>57</v>
      </c>
      <c r="J43" s="36" t="s">
        <v>695</v>
      </c>
      <c r="K43" s="47">
        <v>29913.17</v>
      </c>
    </row>
    <row r="44" spans="1:11" ht="12.75">
      <c r="A44" s="38">
        <v>1</v>
      </c>
      <c r="B44" s="36" t="s">
        <v>304</v>
      </c>
      <c r="C44" s="36" t="s">
        <v>669</v>
      </c>
      <c r="E44" s="36" t="s">
        <v>460</v>
      </c>
      <c r="F44" s="36" t="s">
        <v>683</v>
      </c>
      <c r="G44" s="84" t="s">
        <v>21</v>
      </c>
      <c r="H44" s="84"/>
      <c r="I44" s="84" t="s">
        <v>57</v>
      </c>
      <c r="J44" s="36" t="s">
        <v>695</v>
      </c>
      <c r="K44" s="47">
        <v>32721.47</v>
      </c>
    </row>
    <row r="45" spans="1:11" ht="12.75">
      <c r="A45" s="38">
        <v>1</v>
      </c>
      <c r="B45" s="36" t="s">
        <v>304</v>
      </c>
      <c r="C45" s="36" t="s">
        <v>948</v>
      </c>
      <c r="E45" s="36" t="s">
        <v>460</v>
      </c>
      <c r="G45" s="84" t="s">
        <v>63</v>
      </c>
      <c r="H45" s="84"/>
      <c r="I45" s="84" t="s">
        <v>60</v>
      </c>
      <c r="J45" s="36" t="s">
        <v>695</v>
      </c>
      <c r="K45" s="47">
        <v>39911.2</v>
      </c>
    </row>
    <row r="46" spans="1:11" ht="12.75">
      <c r="A46" s="38">
        <v>1</v>
      </c>
      <c r="B46" s="36" t="s">
        <v>304</v>
      </c>
      <c r="C46" s="36" t="s">
        <v>459</v>
      </c>
      <c r="E46" s="36" t="s">
        <v>460</v>
      </c>
      <c r="F46" s="36" t="s">
        <v>560</v>
      </c>
      <c r="G46" s="84" t="s">
        <v>1529</v>
      </c>
      <c r="H46" s="84"/>
      <c r="I46" s="84" t="s">
        <v>60</v>
      </c>
      <c r="J46" s="36" t="s">
        <v>695</v>
      </c>
      <c r="K46" s="47">
        <v>39911.2</v>
      </c>
    </row>
    <row r="47" spans="1:11" ht="12.75">
      <c r="A47" s="38">
        <v>1</v>
      </c>
      <c r="B47" s="36" t="s">
        <v>304</v>
      </c>
      <c r="C47" s="36" t="s">
        <v>19</v>
      </c>
      <c r="E47" s="36" t="s">
        <v>460</v>
      </c>
      <c r="G47" s="84" t="s">
        <v>1529</v>
      </c>
      <c r="H47" s="84"/>
      <c r="I47" s="84" t="s">
        <v>60</v>
      </c>
      <c r="J47" s="36" t="s">
        <v>695</v>
      </c>
      <c r="K47" s="47">
        <v>36862.52</v>
      </c>
    </row>
    <row r="48" spans="1:11" ht="12.75">
      <c r="A48" s="38">
        <v>1</v>
      </c>
      <c r="B48" s="36" t="s">
        <v>304</v>
      </c>
      <c r="C48" s="36" t="s">
        <v>19</v>
      </c>
      <c r="E48" s="36" t="s">
        <v>460</v>
      </c>
      <c r="G48" s="84" t="s">
        <v>1529</v>
      </c>
      <c r="H48" s="84"/>
      <c r="I48" s="84" t="s">
        <v>60</v>
      </c>
      <c r="J48" s="36" t="s">
        <v>695</v>
      </c>
      <c r="K48" s="47">
        <v>33701.99</v>
      </c>
    </row>
    <row r="49" spans="1:11" ht="12.75">
      <c r="A49" s="38">
        <v>1</v>
      </c>
      <c r="B49" s="36" t="s">
        <v>304</v>
      </c>
      <c r="C49" s="36" t="s">
        <v>19</v>
      </c>
      <c r="E49" s="36" t="s">
        <v>460</v>
      </c>
      <c r="G49" s="84" t="s">
        <v>1529</v>
      </c>
      <c r="H49" s="84"/>
      <c r="I49" s="84" t="s">
        <v>65</v>
      </c>
      <c r="J49" s="36" t="s">
        <v>695</v>
      </c>
      <c r="K49" s="47">
        <v>75123.25</v>
      </c>
    </row>
    <row r="50" spans="1:11" ht="12.75">
      <c r="A50" s="38">
        <v>1</v>
      </c>
      <c r="B50" s="36" t="s">
        <v>304</v>
      </c>
      <c r="C50" s="36" t="s">
        <v>19</v>
      </c>
      <c r="E50" s="36" t="s">
        <v>460</v>
      </c>
      <c r="G50" s="84" t="s">
        <v>1529</v>
      </c>
      <c r="H50" s="84"/>
      <c r="I50" s="84" t="s">
        <v>67</v>
      </c>
      <c r="J50" s="36" t="s">
        <v>695</v>
      </c>
      <c r="K50" s="47">
        <v>52741.33</v>
      </c>
    </row>
    <row r="51" spans="1:11" ht="12.75">
      <c r="A51" s="36"/>
      <c r="K51" s="36"/>
    </row>
    <row r="53" spans="1:11" ht="12.75">
      <c r="A53" s="45">
        <f>SUM(A4:A52)</f>
        <v>47</v>
      </c>
      <c r="B53" s="46" t="s">
        <v>83</v>
      </c>
      <c r="K53" s="67">
        <f>SUM(K4:K50)</f>
        <v>1718217.94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3"/>
  <sheetViews>
    <sheetView zoomScale="75" zoomScaleNormal="75" zoomScalePageLayoutView="0" workbookViewId="0" topLeftCell="A1">
      <pane ySplit="4" topLeftCell="A41" activePane="bottomLeft" state="frozen"/>
      <selection pane="topLeft" activeCell="A1" sqref="A1"/>
      <selection pane="bottomLeft" activeCell="L57" sqref="L57"/>
    </sheetView>
  </sheetViews>
  <sheetFormatPr defaultColWidth="9.140625" defaultRowHeight="12.75"/>
  <cols>
    <col min="1" max="1" width="6.421875" style="38" customWidth="1"/>
    <col min="2" max="2" width="10.28125" style="36" customWidth="1"/>
    <col min="3" max="3" width="7.28125" style="36" customWidth="1"/>
    <col min="4" max="4" width="20.28125" style="36" customWidth="1"/>
    <col min="5" max="5" width="11.7109375" style="36" customWidth="1"/>
    <col min="6" max="6" width="24.7109375" style="36" bestFit="1" customWidth="1"/>
    <col min="7" max="7" width="39.140625" style="36" bestFit="1" customWidth="1"/>
    <col min="8" max="8" width="15.00390625" style="36" customWidth="1"/>
    <col min="9" max="9" width="18.7109375" style="40" customWidth="1"/>
    <col min="10" max="16384" width="9.140625" style="36" customWidth="1"/>
  </cols>
  <sheetData>
    <row r="1" ht="20.25">
      <c r="D1" s="44" t="s">
        <v>1547</v>
      </c>
    </row>
    <row r="4" spans="1:9" s="46" customFormat="1" ht="25.5">
      <c r="A4" s="45" t="s">
        <v>78</v>
      </c>
      <c r="B4" s="53" t="s">
        <v>1353</v>
      </c>
      <c r="C4" s="46" t="s">
        <v>1354</v>
      </c>
      <c r="D4" s="46" t="s">
        <v>1355</v>
      </c>
      <c r="E4" s="46" t="s">
        <v>1356</v>
      </c>
      <c r="F4" s="46" t="s">
        <v>1357</v>
      </c>
      <c r="G4" s="46" t="s">
        <v>1359</v>
      </c>
      <c r="H4" s="53" t="s">
        <v>1358</v>
      </c>
      <c r="I4" s="54" t="s">
        <v>106</v>
      </c>
    </row>
    <row r="5" spans="1:9" ht="12.75">
      <c r="A5" s="38">
        <v>1</v>
      </c>
      <c r="B5" s="36" t="s">
        <v>304</v>
      </c>
      <c r="C5" s="36" t="s">
        <v>459</v>
      </c>
      <c r="D5" s="36" t="s">
        <v>460</v>
      </c>
      <c r="E5" s="36" t="s">
        <v>474</v>
      </c>
      <c r="F5" s="63" t="s">
        <v>1653</v>
      </c>
      <c r="G5" s="63" t="s">
        <v>1654</v>
      </c>
      <c r="H5" s="36" t="s">
        <v>695</v>
      </c>
      <c r="I5" s="47">
        <v>41140.27</v>
      </c>
    </row>
    <row r="6" spans="1:9" ht="12.75">
      <c r="A6" s="38">
        <v>1</v>
      </c>
      <c r="B6" s="36" t="s">
        <v>304</v>
      </c>
      <c r="C6" s="36" t="s">
        <v>459</v>
      </c>
      <c r="D6" s="36" t="s">
        <v>460</v>
      </c>
      <c r="E6" s="36" t="s">
        <v>477</v>
      </c>
      <c r="F6" s="85" t="s">
        <v>1655</v>
      </c>
      <c r="G6" s="85" t="s">
        <v>1656</v>
      </c>
      <c r="H6" s="36" t="s">
        <v>695</v>
      </c>
      <c r="I6" s="47">
        <v>55978.01</v>
      </c>
    </row>
    <row r="7" spans="1:9" ht="12.75">
      <c r="A7" s="38">
        <v>1</v>
      </c>
      <c r="B7" s="36" t="s">
        <v>304</v>
      </c>
      <c r="C7" s="36" t="s">
        <v>459</v>
      </c>
      <c r="D7" s="36" t="s">
        <v>460</v>
      </c>
      <c r="E7" s="36" t="s">
        <v>571</v>
      </c>
      <c r="F7" s="85" t="s">
        <v>1658</v>
      </c>
      <c r="G7" s="85" t="s">
        <v>1659</v>
      </c>
      <c r="H7" s="36" t="s">
        <v>695</v>
      </c>
      <c r="I7" s="47">
        <v>41534.3</v>
      </c>
    </row>
    <row r="8" spans="1:9" ht="12.75">
      <c r="A8" s="38">
        <v>1</v>
      </c>
      <c r="B8" s="36" t="s">
        <v>304</v>
      </c>
      <c r="C8" s="36" t="s">
        <v>459</v>
      </c>
      <c r="D8" s="36" t="s">
        <v>460</v>
      </c>
      <c r="E8" s="36" t="s">
        <v>512</v>
      </c>
      <c r="F8" s="85" t="s">
        <v>583</v>
      </c>
      <c r="G8" s="85" t="s">
        <v>1657</v>
      </c>
      <c r="H8" s="36" t="s">
        <v>695</v>
      </c>
      <c r="I8" s="47">
        <v>29913.17</v>
      </c>
    </row>
    <row r="9" spans="1:9" ht="12.75">
      <c r="A9" s="38">
        <v>1</v>
      </c>
      <c r="B9" s="36" t="s">
        <v>304</v>
      </c>
      <c r="C9" s="36" t="s">
        <v>459</v>
      </c>
      <c r="D9" s="36" t="s">
        <v>460</v>
      </c>
      <c r="E9" s="36" t="s">
        <v>491</v>
      </c>
      <c r="F9" s="85" t="s">
        <v>532</v>
      </c>
      <c r="G9" s="85" t="s">
        <v>1657</v>
      </c>
      <c r="H9" s="36" t="s">
        <v>695</v>
      </c>
      <c r="I9" s="47">
        <v>25769.73</v>
      </c>
    </row>
    <row r="10" spans="1:9" ht="12.75">
      <c r="A10" s="38">
        <v>1</v>
      </c>
      <c r="B10" s="36" t="s">
        <v>304</v>
      </c>
      <c r="C10" s="36" t="s">
        <v>459</v>
      </c>
      <c r="D10" s="36" t="s">
        <v>460</v>
      </c>
      <c r="E10" s="36" t="s">
        <v>631</v>
      </c>
      <c r="F10" s="85" t="s">
        <v>1661</v>
      </c>
      <c r="G10" s="85" t="s">
        <v>1660</v>
      </c>
      <c r="H10" s="36" t="s">
        <v>695</v>
      </c>
      <c r="I10" s="47">
        <v>56250.63</v>
      </c>
    </row>
    <row r="11" spans="1:9" ht="12.75">
      <c r="A11" s="38">
        <v>1</v>
      </c>
      <c r="B11" s="36" t="s">
        <v>304</v>
      </c>
      <c r="C11" s="36" t="s">
        <v>459</v>
      </c>
      <c r="D11" s="36" t="s">
        <v>460</v>
      </c>
      <c r="E11" s="36" t="s">
        <v>638</v>
      </c>
      <c r="F11" s="99" t="s">
        <v>1663</v>
      </c>
      <c r="G11" s="99" t="s">
        <v>1660</v>
      </c>
      <c r="H11" s="36" t="s">
        <v>695</v>
      </c>
      <c r="I11" s="47">
        <v>45425.46</v>
      </c>
    </row>
    <row r="12" spans="1:9" ht="12.75">
      <c r="A12" s="38">
        <v>1</v>
      </c>
      <c r="B12" s="36" t="s">
        <v>304</v>
      </c>
      <c r="C12" s="36" t="s">
        <v>459</v>
      </c>
      <c r="D12" s="36" t="s">
        <v>460</v>
      </c>
      <c r="E12" s="36" t="s">
        <v>635</v>
      </c>
      <c r="F12" s="85" t="s">
        <v>1662</v>
      </c>
      <c r="G12" s="85" t="s">
        <v>1660</v>
      </c>
      <c r="H12" s="36" t="s">
        <v>695</v>
      </c>
      <c r="I12" s="47">
        <v>54340.63</v>
      </c>
    </row>
    <row r="13" spans="1:9" ht="12.75">
      <c r="A13" s="38">
        <v>1</v>
      </c>
      <c r="B13" s="36" t="s">
        <v>304</v>
      </c>
      <c r="C13" s="36" t="s">
        <v>459</v>
      </c>
      <c r="D13" s="36" t="s">
        <v>460</v>
      </c>
      <c r="E13" s="36" t="s">
        <v>600</v>
      </c>
      <c r="F13" s="85" t="s">
        <v>483</v>
      </c>
      <c r="G13" s="85" t="s">
        <v>1660</v>
      </c>
      <c r="H13" s="36" t="s">
        <v>695</v>
      </c>
      <c r="I13" s="47">
        <v>51192</v>
      </c>
    </row>
    <row r="14" spans="1:9" ht="12.75">
      <c r="A14" s="38">
        <v>1</v>
      </c>
      <c r="B14" s="36" t="s">
        <v>304</v>
      </c>
      <c r="C14" s="36" t="s">
        <v>459</v>
      </c>
      <c r="D14" s="36" t="s">
        <v>460</v>
      </c>
      <c r="E14" s="36" t="s">
        <v>653</v>
      </c>
      <c r="F14" s="85" t="s">
        <v>1664</v>
      </c>
      <c r="G14" s="85" t="s">
        <v>1665</v>
      </c>
      <c r="H14" s="36" t="s">
        <v>695</v>
      </c>
      <c r="I14" s="47">
        <v>46798.67</v>
      </c>
    </row>
    <row r="15" spans="1:9" ht="12.75">
      <c r="A15" s="38">
        <v>1</v>
      </c>
      <c r="B15" s="36" t="s">
        <v>304</v>
      </c>
      <c r="C15" s="36" t="s">
        <v>459</v>
      </c>
      <c r="D15" s="36" t="s">
        <v>460</v>
      </c>
      <c r="E15" s="36" t="s">
        <v>518</v>
      </c>
      <c r="F15" s="85" t="s">
        <v>1669</v>
      </c>
      <c r="G15" s="85" t="s">
        <v>1667</v>
      </c>
      <c r="H15" s="36" t="s">
        <v>695</v>
      </c>
      <c r="I15" s="47">
        <v>46798.67</v>
      </c>
    </row>
    <row r="16" spans="1:9" ht="12.75">
      <c r="A16" s="38">
        <v>1</v>
      </c>
      <c r="B16" s="36" t="s">
        <v>304</v>
      </c>
      <c r="C16" s="36" t="s">
        <v>459</v>
      </c>
      <c r="D16" s="36" t="s">
        <v>460</v>
      </c>
      <c r="E16" s="36" t="s">
        <v>534</v>
      </c>
      <c r="F16" s="85" t="s">
        <v>1671</v>
      </c>
      <c r="G16" s="85" t="s">
        <v>1667</v>
      </c>
      <c r="H16" s="36" t="s">
        <v>695</v>
      </c>
      <c r="I16" s="47">
        <v>42793.28</v>
      </c>
    </row>
    <row r="17" spans="1:9" ht="12.75">
      <c r="A17" s="38">
        <v>1</v>
      </c>
      <c r="B17" s="36" t="s">
        <v>304</v>
      </c>
      <c r="C17" s="36" t="s">
        <v>459</v>
      </c>
      <c r="D17" s="36" t="s">
        <v>460</v>
      </c>
      <c r="E17" s="36" t="s">
        <v>546</v>
      </c>
      <c r="F17" s="85" t="s">
        <v>1672</v>
      </c>
      <c r="G17" s="85" t="s">
        <v>1667</v>
      </c>
      <c r="H17" s="36" t="s">
        <v>695</v>
      </c>
      <c r="I17" s="47">
        <v>51192</v>
      </c>
    </row>
    <row r="18" spans="1:10" ht="12.75">
      <c r="A18" s="38">
        <v>1</v>
      </c>
      <c r="B18" s="36" t="s">
        <v>304</v>
      </c>
      <c r="C18" s="36" t="s">
        <v>459</v>
      </c>
      <c r="D18" s="36" t="s">
        <v>460</v>
      </c>
      <c r="E18" s="36" t="s">
        <v>575</v>
      </c>
      <c r="F18" s="85" t="s">
        <v>1674</v>
      </c>
      <c r="G18" s="85" t="s">
        <v>1667</v>
      </c>
      <c r="H18" s="36" t="s">
        <v>695</v>
      </c>
      <c r="I18" s="47">
        <v>51192</v>
      </c>
      <c r="J18" s="36" t="s">
        <v>1397</v>
      </c>
    </row>
    <row r="19" spans="1:9" ht="12.75">
      <c r="A19" s="38">
        <v>1</v>
      </c>
      <c r="B19" s="36" t="s">
        <v>304</v>
      </c>
      <c r="C19" s="36" t="s">
        <v>459</v>
      </c>
      <c r="D19" s="36" t="s">
        <v>460</v>
      </c>
      <c r="E19" s="36" t="s">
        <v>480</v>
      </c>
      <c r="F19" s="85" t="s">
        <v>1666</v>
      </c>
      <c r="G19" s="85" t="s">
        <v>1667</v>
      </c>
      <c r="H19" s="36" t="s">
        <v>695</v>
      </c>
      <c r="I19" s="47">
        <v>42793.28</v>
      </c>
    </row>
    <row r="20" spans="1:9" ht="12.75">
      <c r="A20" s="38">
        <v>1</v>
      </c>
      <c r="B20" s="36" t="s">
        <v>304</v>
      </c>
      <c r="C20" s="36" t="s">
        <v>459</v>
      </c>
      <c r="D20" s="36" t="s">
        <v>460</v>
      </c>
      <c r="E20" s="36" t="s">
        <v>562</v>
      </c>
      <c r="F20" s="85" t="s">
        <v>1673</v>
      </c>
      <c r="G20" s="85" t="s">
        <v>1667</v>
      </c>
      <c r="H20" s="36" t="s">
        <v>695</v>
      </c>
      <c r="I20" s="47">
        <v>44090.33</v>
      </c>
    </row>
    <row r="21" spans="1:9" ht="12.75">
      <c r="A21" s="38">
        <v>1</v>
      </c>
      <c r="B21" s="36" t="s">
        <v>304</v>
      </c>
      <c r="C21" s="36" t="s">
        <v>459</v>
      </c>
      <c r="D21" s="36" t="s">
        <v>460</v>
      </c>
      <c r="E21" s="36" t="s">
        <v>584</v>
      </c>
      <c r="F21" s="99" t="s">
        <v>1675</v>
      </c>
      <c r="G21" s="99" t="s">
        <v>1667</v>
      </c>
      <c r="H21" s="36" t="s">
        <v>695</v>
      </c>
      <c r="I21" s="47">
        <v>44090.33</v>
      </c>
    </row>
    <row r="22" spans="1:9" ht="12.75">
      <c r="A22" s="38">
        <v>1</v>
      </c>
      <c r="B22" s="36" t="s">
        <v>304</v>
      </c>
      <c r="C22" s="36" t="s">
        <v>459</v>
      </c>
      <c r="D22" s="36" t="s">
        <v>460</v>
      </c>
      <c r="E22" s="36" t="s">
        <v>502</v>
      </c>
      <c r="F22" s="99" t="s">
        <v>1668</v>
      </c>
      <c r="G22" s="99" t="s">
        <v>1667</v>
      </c>
      <c r="H22" s="36" t="s">
        <v>695</v>
      </c>
      <c r="I22" s="47">
        <v>52212.98</v>
      </c>
    </row>
    <row r="23" spans="1:9" ht="12.75">
      <c r="A23" s="38">
        <v>1</v>
      </c>
      <c r="B23" s="36" t="s">
        <v>304</v>
      </c>
      <c r="C23" s="36" t="s">
        <v>459</v>
      </c>
      <c r="D23" s="36" t="s">
        <v>460</v>
      </c>
      <c r="E23" s="36" t="s">
        <v>533</v>
      </c>
      <c r="F23" s="99" t="s">
        <v>1670</v>
      </c>
      <c r="G23" s="99" t="s">
        <v>1667</v>
      </c>
      <c r="H23" s="36" t="s">
        <v>695</v>
      </c>
      <c r="I23" s="47">
        <v>53243.49</v>
      </c>
    </row>
    <row r="24" spans="1:10" ht="12.75">
      <c r="A24" s="38">
        <v>1</v>
      </c>
      <c r="B24" s="36" t="s">
        <v>304</v>
      </c>
      <c r="C24" s="36" t="s">
        <v>459</v>
      </c>
      <c r="D24" s="36" t="s">
        <v>460</v>
      </c>
      <c r="E24" s="36" t="s">
        <v>587</v>
      </c>
      <c r="F24" s="85" t="s">
        <v>1676</v>
      </c>
      <c r="G24" s="85" t="s">
        <v>1677</v>
      </c>
      <c r="H24" s="36" t="s">
        <v>695</v>
      </c>
      <c r="I24" s="47">
        <v>77963.21</v>
      </c>
      <c r="J24" s="36" t="s">
        <v>1187</v>
      </c>
    </row>
    <row r="25" spans="1:9" ht="12.75">
      <c r="A25" s="38">
        <v>1</v>
      </c>
      <c r="B25" s="36" t="s">
        <v>304</v>
      </c>
      <c r="C25" s="36" t="s">
        <v>459</v>
      </c>
      <c r="D25" s="36" t="s">
        <v>460</v>
      </c>
      <c r="E25" s="66" t="s">
        <v>543</v>
      </c>
      <c r="F25" s="85" t="s">
        <v>609</v>
      </c>
      <c r="G25" s="85" t="s">
        <v>481</v>
      </c>
      <c r="H25" s="36" t="s">
        <v>695</v>
      </c>
      <c r="I25" s="47">
        <v>46798.67</v>
      </c>
    </row>
    <row r="26" spans="1:9" ht="12.75">
      <c r="A26" s="38">
        <v>1</v>
      </c>
      <c r="B26" s="36" t="s">
        <v>304</v>
      </c>
      <c r="C26" s="36" t="s">
        <v>459</v>
      </c>
      <c r="D26" s="36" t="s">
        <v>460</v>
      </c>
      <c r="E26" s="36" t="s">
        <v>531</v>
      </c>
      <c r="F26" s="85" t="s">
        <v>1680</v>
      </c>
      <c r="G26" s="85" t="s">
        <v>481</v>
      </c>
      <c r="H26" s="36" t="s">
        <v>695</v>
      </c>
      <c r="I26" s="47">
        <v>64340.63</v>
      </c>
    </row>
    <row r="27" spans="1:9" ht="12.75">
      <c r="A27" s="38">
        <v>1</v>
      </c>
      <c r="B27" s="36" t="s">
        <v>304</v>
      </c>
      <c r="C27" s="36" t="s">
        <v>459</v>
      </c>
      <c r="D27" s="36" t="s">
        <v>460</v>
      </c>
      <c r="E27" s="36" t="s">
        <v>582</v>
      </c>
      <c r="F27" s="85" t="s">
        <v>594</v>
      </c>
      <c r="G27" s="85" t="s">
        <v>481</v>
      </c>
      <c r="H27" s="36" t="s">
        <v>695</v>
      </c>
      <c r="I27" s="47">
        <v>55423.49</v>
      </c>
    </row>
    <row r="28" spans="1:9" ht="12.75">
      <c r="A28" s="38">
        <v>1</v>
      </c>
      <c r="B28" s="36" t="s">
        <v>304</v>
      </c>
      <c r="C28" s="36" t="s">
        <v>459</v>
      </c>
      <c r="D28" s="36" t="s">
        <v>460</v>
      </c>
      <c r="E28" s="36" t="s">
        <v>619</v>
      </c>
      <c r="F28" s="85" t="s">
        <v>1678</v>
      </c>
      <c r="G28" s="85" t="s">
        <v>481</v>
      </c>
      <c r="H28" s="36" t="s">
        <v>695</v>
      </c>
      <c r="I28" s="47">
        <v>55423.49</v>
      </c>
    </row>
    <row r="29" spans="1:9" ht="12.75">
      <c r="A29" s="38">
        <v>1</v>
      </c>
      <c r="B29" s="36" t="s">
        <v>304</v>
      </c>
      <c r="C29" s="36" t="s">
        <v>459</v>
      </c>
      <c r="D29" s="36" t="s">
        <v>460</v>
      </c>
      <c r="E29" s="36" t="s">
        <v>470</v>
      </c>
      <c r="F29" s="85" t="s">
        <v>620</v>
      </c>
      <c r="G29" s="85" t="s">
        <v>481</v>
      </c>
      <c r="H29" s="36" t="s">
        <v>695</v>
      </c>
      <c r="I29" s="47">
        <v>54340.63</v>
      </c>
    </row>
    <row r="30" spans="1:9" ht="12.75">
      <c r="A30" s="38">
        <v>1</v>
      </c>
      <c r="B30" s="36" t="s">
        <v>304</v>
      </c>
      <c r="C30" s="36" t="s">
        <v>459</v>
      </c>
      <c r="D30" s="36" t="s">
        <v>460</v>
      </c>
      <c r="E30" s="36" t="s">
        <v>573</v>
      </c>
      <c r="F30" s="85" t="s">
        <v>1684</v>
      </c>
      <c r="G30" s="85" t="s">
        <v>481</v>
      </c>
      <c r="H30" s="36" t="s">
        <v>695</v>
      </c>
      <c r="I30" s="47">
        <v>55423.49</v>
      </c>
    </row>
    <row r="31" spans="1:9" ht="12.75">
      <c r="A31" s="38">
        <v>1</v>
      </c>
      <c r="B31" s="36" t="s">
        <v>304</v>
      </c>
      <c r="C31" s="36" t="s">
        <v>459</v>
      </c>
      <c r="D31" s="36" t="s">
        <v>460</v>
      </c>
      <c r="E31" s="36" t="s">
        <v>485</v>
      </c>
      <c r="F31" s="85" t="s">
        <v>1681</v>
      </c>
      <c r="G31" s="85" t="s">
        <v>481</v>
      </c>
      <c r="H31" s="36" t="s">
        <v>695</v>
      </c>
      <c r="I31" s="47">
        <v>56520.63</v>
      </c>
    </row>
    <row r="32" spans="1:9" ht="12.75">
      <c r="A32" s="38">
        <v>1</v>
      </c>
      <c r="B32" s="36" t="s">
        <v>304</v>
      </c>
      <c r="C32" s="36" t="s">
        <v>459</v>
      </c>
      <c r="D32" s="36" t="s">
        <v>460</v>
      </c>
      <c r="E32" s="36" t="s">
        <v>548</v>
      </c>
      <c r="F32" s="85" t="s">
        <v>1682</v>
      </c>
      <c r="G32" s="85" t="s">
        <v>481</v>
      </c>
      <c r="H32" s="36" t="s">
        <v>695</v>
      </c>
      <c r="I32" s="47">
        <v>52741.33</v>
      </c>
    </row>
    <row r="33" spans="1:9" ht="12.75">
      <c r="A33" s="38">
        <v>1</v>
      </c>
      <c r="B33" s="36" t="s">
        <v>304</v>
      </c>
      <c r="C33" s="36" t="s">
        <v>459</v>
      </c>
      <c r="D33" s="36" t="s">
        <v>460</v>
      </c>
      <c r="E33" s="36" t="s">
        <v>552</v>
      </c>
      <c r="F33" s="85" t="s">
        <v>535</v>
      </c>
      <c r="G33" s="85" t="s">
        <v>481</v>
      </c>
      <c r="H33" s="36" t="s">
        <v>695</v>
      </c>
      <c r="I33" s="47">
        <v>54340.63</v>
      </c>
    </row>
    <row r="34" spans="1:9" ht="12.75">
      <c r="A34" s="38">
        <v>1</v>
      </c>
      <c r="B34" s="36" t="s">
        <v>304</v>
      </c>
      <c r="C34" s="36" t="s">
        <v>459</v>
      </c>
      <c r="D34" s="36" t="s">
        <v>460</v>
      </c>
      <c r="E34" s="36" t="s">
        <v>553</v>
      </c>
      <c r="F34" s="85" t="s">
        <v>519</v>
      </c>
      <c r="G34" s="85" t="s">
        <v>481</v>
      </c>
      <c r="H34" s="36" t="s">
        <v>695</v>
      </c>
      <c r="I34" s="47">
        <v>42793.28</v>
      </c>
    </row>
    <row r="35" spans="1:9" ht="12.75">
      <c r="A35" s="38">
        <v>1</v>
      </c>
      <c r="B35" s="36" t="s">
        <v>304</v>
      </c>
      <c r="C35" s="36" t="s">
        <v>459</v>
      </c>
      <c r="D35" s="36" t="s">
        <v>460</v>
      </c>
      <c r="E35" s="36" t="s">
        <v>572</v>
      </c>
      <c r="F35" s="85" t="s">
        <v>1683</v>
      </c>
      <c r="G35" s="85" t="s">
        <v>481</v>
      </c>
      <c r="H35" s="36" t="s">
        <v>695</v>
      </c>
      <c r="I35" s="47">
        <v>54340.63</v>
      </c>
    </row>
    <row r="36" spans="1:9" ht="12.75">
      <c r="A36" s="38">
        <v>1</v>
      </c>
      <c r="B36" s="36" t="s">
        <v>304</v>
      </c>
      <c r="C36" s="36" t="s">
        <v>459</v>
      </c>
      <c r="D36" s="36" t="s">
        <v>460</v>
      </c>
      <c r="E36" s="36" t="s">
        <v>568</v>
      </c>
      <c r="F36" s="85" t="s">
        <v>1679</v>
      </c>
      <c r="G36" s="85" t="s">
        <v>481</v>
      </c>
      <c r="H36" s="36" t="s">
        <v>695</v>
      </c>
      <c r="I36" s="47">
        <v>55423.49</v>
      </c>
    </row>
    <row r="37" spans="1:9" ht="12.75">
      <c r="A37" s="38">
        <v>1</v>
      </c>
      <c r="B37" s="36" t="s">
        <v>304</v>
      </c>
      <c r="C37" s="36" t="s">
        <v>459</v>
      </c>
      <c r="D37" s="36" t="s">
        <v>460</v>
      </c>
      <c r="E37" s="36" t="s">
        <v>599</v>
      </c>
      <c r="F37" s="99" t="s">
        <v>576</v>
      </c>
      <c r="G37" s="99" t="s">
        <v>481</v>
      </c>
      <c r="H37" s="36" t="s">
        <v>695</v>
      </c>
      <c r="I37" s="47">
        <v>55423.49</v>
      </c>
    </row>
    <row r="38" spans="1:9" ht="12.75">
      <c r="A38" s="38">
        <v>1</v>
      </c>
      <c r="B38" s="36" t="s">
        <v>304</v>
      </c>
      <c r="C38" s="36" t="s">
        <v>459</v>
      </c>
      <c r="D38" s="36" t="s">
        <v>460</v>
      </c>
      <c r="E38" s="36" t="s">
        <v>626</v>
      </c>
      <c r="F38" s="99" t="s">
        <v>503</v>
      </c>
      <c r="G38" s="99" t="s">
        <v>481</v>
      </c>
      <c r="H38" s="36" t="s">
        <v>695</v>
      </c>
      <c r="I38" s="47">
        <v>48219.48</v>
      </c>
    </row>
    <row r="39" spans="1:9" ht="12.75">
      <c r="A39" s="38">
        <v>1</v>
      </c>
      <c r="B39" s="36" t="s">
        <v>304</v>
      </c>
      <c r="C39" s="36" t="s">
        <v>459</v>
      </c>
      <c r="D39" s="36" t="s">
        <v>460</v>
      </c>
      <c r="E39" s="36" t="s">
        <v>605</v>
      </c>
      <c r="F39" s="84" t="s">
        <v>657</v>
      </c>
      <c r="G39" s="84" t="s">
        <v>1685</v>
      </c>
      <c r="H39" s="36" t="s">
        <v>695</v>
      </c>
      <c r="I39" s="47">
        <v>85007.64</v>
      </c>
    </row>
    <row r="40" spans="1:9" ht="12.75">
      <c r="A40" s="38">
        <v>1</v>
      </c>
      <c r="B40" s="36" t="s">
        <v>304</v>
      </c>
      <c r="C40" s="36" t="s">
        <v>459</v>
      </c>
      <c r="D40" s="36" t="s">
        <v>460</v>
      </c>
      <c r="E40" s="36" t="s">
        <v>608</v>
      </c>
      <c r="F40" s="84" t="s">
        <v>1686</v>
      </c>
      <c r="G40" s="84" t="s">
        <v>1687</v>
      </c>
      <c r="H40" s="36" t="s">
        <v>695</v>
      </c>
      <c r="I40" s="47">
        <v>37985.84</v>
      </c>
    </row>
    <row r="41" spans="1:9" ht="12.75">
      <c r="A41" s="38">
        <v>1</v>
      </c>
      <c r="B41" s="36" t="s">
        <v>304</v>
      </c>
      <c r="C41" s="36" t="s">
        <v>459</v>
      </c>
      <c r="D41" s="36" t="s">
        <v>460</v>
      </c>
      <c r="E41" s="36" t="s">
        <v>611</v>
      </c>
      <c r="F41" s="84" t="s">
        <v>1688</v>
      </c>
      <c r="G41" s="84" t="s">
        <v>1689</v>
      </c>
      <c r="H41" s="36" t="s">
        <v>695</v>
      </c>
      <c r="I41" s="47">
        <v>40701.33</v>
      </c>
    </row>
    <row r="42" spans="1:9" ht="12.75">
      <c r="A42" s="38">
        <v>1</v>
      </c>
      <c r="B42" s="36" t="s">
        <v>304</v>
      </c>
      <c r="C42" s="36" t="s">
        <v>459</v>
      </c>
      <c r="D42" s="36" t="s">
        <v>460</v>
      </c>
      <c r="E42" s="36" t="s">
        <v>627</v>
      </c>
      <c r="F42" s="84" t="s">
        <v>1690</v>
      </c>
      <c r="G42" s="84" t="s">
        <v>1689</v>
      </c>
      <c r="H42" s="36" t="s">
        <v>695</v>
      </c>
      <c r="I42" s="47">
        <v>35782.04</v>
      </c>
    </row>
    <row r="43" spans="1:9" ht="12.75">
      <c r="A43" s="38">
        <v>1</v>
      </c>
      <c r="B43" s="36" t="s">
        <v>304</v>
      </c>
      <c r="C43" s="36" t="s">
        <v>459</v>
      </c>
      <c r="D43" s="36" t="s">
        <v>460</v>
      </c>
      <c r="E43" s="36" t="s">
        <v>643</v>
      </c>
      <c r="F43" s="99" t="s">
        <v>1691</v>
      </c>
      <c r="G43" s="99" t="s">
        <v>1692</v>
      </c>
      <c r="H43" s="36" t="s">
        <v>695</v>
      </c>
      <c r="I43" s="47">
        <v>33354.09</v>
      </c>
    </row>
    <row r="44" spans="1:9" ht="12.75">
      <c r="A44" s="38">
        <v>1</v>
      </c>
      <c r="B44" s="36" t="s">
        <v>304</v>
      </c>
      <c r="C44" s="36" t="s">
        <v>459</v>
      </c>
      <c r="D44" s="36" t="s">
        <v>460</v>
      </c>
      <c r="E44" s="36" t="s">
        <v>500</v>
      </c>
      <c r="F44" s="85" t="s">
        <v>1694</v>
      </c>
      <c r="G44" s="85" t="s">
        <v>1695</v>
      </c>
      <c r="H44" s="36" t="s">
        <v>695</v>
      </c>
      <c r="I44" s="47">
        <v>50080.56</v>
      </c>
    </row>
    <row r="45" spans="1:9" ht="12.75">
      <c r="A45" s="38">
        <v>1</v>
      </c>
      <c r="B45" s="36" t="s">
        <v>304</v>
      </c>
      <c r="C45" s="36" t="s">
        <v>459</v>
      </c>
      <c r="D45" s="36" t="s">
        <v>460</v>
      </c>
      <c r="E45" s="36" t="s">
        <v>511</v>
      </c>
      <c r="F45" s="84" t="s">
        <v>569</v>
      </c>
      <c r="G45" s="84" t="s">
        <v>570</v>
      </c>
      <c r="H45" s="36" t="s">
        <v>695</v>
      </c>
      <c r="I45" s="47">
        <v>49680.75</v>
      </c>
    </row>
    <row r="46" spans="1:9" ht="12.75">
      <c r="A46" s="38">
        <v>1</v>
      </c>
      <c r="B46" s="36" t="s">
        <v>304</v>
      </c>
      <c r="C46" s="36" t="s">
        <v>459</v>
      </c>
      <c r="D46" s="36" t="s">
        <v>460</v>
      </c>
      <c r="E46" s="36" t="s">
        <v>641</v>
      </c>
      <c r="F46" s="85" t="s">
        <v>1696</v>
      </c>
      <c r="G46" s="85" t="s">
        <v>1697</v>
      </c>
      <c r="H46" s="36" t="s">
        <v>695</v>
      </c>
      <c r="I46" s="47">
        <v>28175.83</v>
      </c>
    </row>
    <row r="47" spans="1:9" ht="12.75">
      <c r="A47" s="38">
        <v>1</v>
      </c>
      <c r="B47" s="36" t="s">
        <v>304</v>
      </c>
      <c r="C47" s="36" t="s">
        <v>459</v>
      </c>
      <c r="D47" s="36" t="s">
        <v>460</v>
      </c>
      <c r="E47" s="36" t="s">
        <v>593</v>
      </c>
      <c r="F47" s="85" t="s">
        <v>1698</v>
      </c>
      <c r="G47" s="85" t="s">
        <v>1697</v>
      </c>
      <c r="H47" s="36" t="s">
        <v>695</v>
      </c>
      <c r="I47" s="47">
        <v>31112.65</v>
      </c>
    </row>
    <row r="48" spans="1:9" ht="12.75">
      <c r="A48" s="38">
        <v>1</v>
      </c>
      <c r="B48" s="36" t="s">
        <v>304</v>
      </c>
      <c r="C48" s="36" t="s">
        <v>459</v>
      </c>
      <c r="D48" s="36" t="s">
        <v>460</v>
      </c>
      <c r="E48" s="36" t="s">
        <v>471</v>
      </c>
      <c r="F48" s="85" t="s">
        <v>642</v>
      </c>
      <c r="G48" s="85" t="s">
        <v>1697</v>
      </c>
      <c r="H48" s="36" t="s">
        <v>695</v>
      </c>
      <c r="I48" s="47">
        <v>25015.3</v>
      </c>
    </row>
    <row r="49" spans="1:9" ht="12.75">
      <c r="A49" s="38">
        <v>1</v>
      </c>
      <c r="B49" s="36" t="s">
        <v>304</v>
      </c>
      <c r="C49" s="36" t="s">
        <v>459</v>
      </c>
      <c r="D49" s="36" t="s">
        <v>460</v>
      </c>
      <c r="E49" s="36" t="s">
        <v>514</v>
      </c>
      <c r="F49" s="85" t="s">
        <v>501</v>
      </c>
      <c r="G49" s="85" t="s">
        <v>1697</v>
      </c>
      <c r="H49" s="36" t="s">
        <v>695</v>
      </c>
      <c r="I49" s="47">
        <v>29030.22</v>
      </c>
    </row>
    <row r="50" spans="1:9" ht="12.75">
      <c r="A50" s="38">
        <v>1</v>
      </c>
      <c r="B50" s="36" t="s">
        <v>304</v>
      </c>
      <c r="C50" s="36" t="s">
        <v>459</v>
      </c>
      <c r="D50" s="36" t="s">
        <v>460</v>
      </c>
      <c r="E50" s="36" t="s">
        <v>544</v>
      </c>
      <c r="F50" s="84" t="s">
        <v>1699</v>
      </c>
      <c r="G50" s="84" t="s">
        <v>1700</v>
      </c>
      <c r="H50" s="36" t="s">
        <v>695</v>
      </c>
      <c r="I50" s="47">
        <v>29913.17</v>
      </c>
    </row>
    <row r="51" spans="1:9" ht="12.75">
      <c r="A51" s="38">
        <v>1</v>
      </c>
      <c r="B51" s="36" t="s">
        <v>304</v>
      </c>
      <c r="C51" s="36" t="s">
        <v>459</v>
      </c>
      <c r="D51" s="36" t="s">
        <v>460</v>
      </c>
      <c r="E51" s="36" t="s">
        <v>522</v>
      </c>
      <c r="F51" s="85" t="s">
        <v>1703</v>
      </c>
      <c r="G51" s="85" t="s">
        <v>1702</v>
      </c>
      <c r="H51" s="36" t="s">
        <v>695</v>
      </c>
      <c r="I51" s="47">
        <v>48219.48</v>
      </c>
    </row>
    <row r="52" spans="1:9" ht="12.75">
      <c r="A52" s="38">
        <v>1</v>
      </c>
      <c r="B52" s="36" t="s">
        <v>304</v>
      </c>
      <c r="C52" s="36" t="s">
        <v>459</v>
      </c>
      <c r="D52" s="36" t="s">
        <v>460</v>
      </c>
      <c r="E52" s="36" t="s">
        <v>487</v>
      </c>
      <c r="F52" s="85" t="s">
        <v>1701</v>
      </c>
      <c r="G52" s="85" t="s">
        <v>1702</v>
      </c>
      <c r="H52" s="36" t="s">
        <v>695</v>
      </c>
      <c r="I52" s="47">
        <v>50147.22</v>
      </c>
    </row>
    <row r="53" spans="1:9" ht="12.75">
      <c r="A53" s="38">
        <v>1</v>
      </c>
      <c r="B53" s="36" t="s">
        <v>304</v>
      </c>
      <c r="C53" s="36" t="s">
        <v>459</v>
      </c>
      <c r="D53" s="36" t="s">
        <v>460</v>
      </c>
      <c r="E53" s="36" t="s">
        <v>579</v>
      </c>
      <c r="F53" s="85" t="s">
        <v>668</v>
      </c>
      <c r="G53" s="85" t="s">
        <v>1704</v>
      </c>
      <c r="H53" s="36" t="s">
        <v>695</v>
      </c>
      <c r="I53" s="47">
        <v>56520.63</v>
      </c>
    </row>
    <row r="54" spans="1:9" ht="12.75">
      <c r="A54" s="38">
        <v>1</v>
      </c>
      <c r="B54" s="36" t="s">
        <v>304</v>
      </c>
      <c r="C54" s="36" t="s">
        <v>459</v>
      </c>
      <c r="D54" s="36" t="s">
        <v>460</v>
      </c>
      <c r="E54" s="36" t="s">
        <v>496</v>
      </c>
      <c r="F54" s="85" t="s">
        <v>665</v>
      </c>
      <c r="G54" s="85" t="s">
        <v>1704</v>
      </c>
      <c r="H54" s="36" t="s">
        <v>695</v>
      </c>
      <c r="I54" s="47">
        <v>52741.33</v>
      </c>
    </row>
    <row r="55" spans="1:9" ht="12.75">
      <c r="A55" s="38">
        <v>1</v>
      </c>
      <c r="B55" s="36" t="s">
        <v>304</v>
      </c>
      <c r="C55" s="36" t="s">
        <v>459</v>
      </c>
      <c r="D55" s="36" t="s">
        <v>460</v>
      </c>
      <c r="E55" s="36" t="s">
        <v>550</v>
      </c>
      <c r="F55" s="85" t="s">
        <v>537</v>
      </c>
      <c r="G55" s="85" t="s">
        <v>1704</v>
      </c>
      <c r="H55" s="36" t="s">
        <v>695</v>
      </c>
      <c r="I55" s="47">
        <v>48219.48</v>
      </c>
    </row>
    <row r="56" spans="1:9" ht="12.75">
      <c r="A56" s="38">
        <v>1</v>
      </c>
      <c r="B56" s="36" t="s">
        <v>304</v>
      </c>
      <c r="C56" s="36" t="s">
        <v>459</v>
      </c>
      <c r="D56" s="36" t="s">
        <v>460</v>
      </c>
      <c r="E56" s="36" t="s">
        <v>650</v>
      </c>
      <c r="F56" s="85" t="s">
        <v>617</v>
      </c>
      <c r="G56" s="85" t="s">
        <v>1704</v>
      </c>
      <c r="H56" s="36" t="s">
        <v>695</v>
      </c>
      <c r="I56" s="47">
        <v>48219.48</v>
      </c>
    </row>
    <row r="57" spans="1:9" ht="12.75">
      <c r="A57" s="38">
        <v>1</v>
      </c>
      <c r="B57" s="36" t="s">
        <v>304</v>
      </c>
      <c r="C57" s="36" t="s">
        <v>459</v>
      </c>
      <c r="D57" s="36" t="s">
        <v>460</v>
      </c>
      <c r="E57" s="36" t="s">
        <v>580</v>
      </c>
      <c r="F57" s="85" t="s">
        <v>1705</v>
      </c>
      <c r="G57" s="85" t="s">
        <v>1704</v>
      </c>
      <c r="H57" s="36" t="s">
        <v>695</v>
      </c>
      <c r="I57" s="47">
        <v>41534.3</v>
      </c>
    </row>
    <row r="58" spans="1:9" ht="12.75">
      <c r="A58" s="38">
        <v>1</v>
      </c>
      <c r="B58" s="36" t="s">
        <v>304</v>
      </c>
      <c r="C58" s="36" t="s">
        <v>459</v>
      </c>
      <c r="D58" s="36" t="s">
        <v>460</v>
      </c>
      <c r="E58" s="36" t="s">
        <v>616</v>
      </c>
      <c r="F58" s="85" t="s">
        <v>1707</v>
      </c>
      <c r="G58" s="85" t="s">
        <v>1704</v>
      </c>
      <c r="H58" s="36" t="s">
        <v>695</v>
      </c>
      <c r="I58" s="47">
        <v>48219.48</v>
      </c>
    </row>
    <row r="59" spans="1:9" ht="12.75">
      <c r="A59" s="38">
        <v>1</v>
      </c>
      <c r="B59" s="36" t="s">
        <v>304</v>
      </c>
      <c r="C59" s="36" t="s">
        <v>459</v>
      </c>
      <c r="D59" s="36" t="s">
        <v>460</v>
      </c>
      <c r="E59" s="36" t="s">
        <v>662</v>
      </c>
      <c r="F59" s="85" t="s">
        <v>651</v>
      </c>
      <c r="G59" s="85" t="s">
        <v>1704</v>
      </c>
      <c r="H59" s="36" t="s">
        <v>695</v>
      </c>
      <c r="I59" s="47">
        <v>51192</v>
      </c>
    </row>
    <row r="60" spans="1:9" ht="12.75">
      <c r="A60" s="38">
        <v>1</v>
      </c>
      <c r="B60" s="36" t="s">
        <v>304</v>
      </c>
      <c r="C60" s="36" t="s">
        <v>459</v>
      </c>
      <c r="D60" s="36" t="s">
        <v>460</v>
      </c>
      <c r="E60" s="36" t="s">
        <v>589</v>
      </c>
      <c r="F60" s="85" t="s">
        <v>523</v>
      </c>
      <c r="G60" s="85" t="s">
        <v>1704</v>
      </c>
      <c r="H60" s="36" t="s">
        <v>695</v>
      </c>
      <c r="I60" s="47">
        <v>44090.33</v>
      </c>
    </row>
    <row r="61" spans="1:9" ht="12.75">
      <c r="A61" s="38">
        <v>1</v>
      </c>
      <c r="B61" s="36" t="s">
        <v>304</v>
      </c>
      <c r="C61" s="36" t="s">
        <v>459</v>
      </c>
      <c r="D61" s="36" t="s">
        <v>460</v>
      </c>
      <c r="E61" s="36" t="s">
        <v>652</v>
      </c>
      <c r="F61" s="85" t="s">
        <v>1398</v>
      </c>
      <c r="G61" s="85" t="s">
        <v>1704</v>
      </c>
      <c r="H61" s="36" t="s">
        <v>695</v>
      </c>
      <c r="I61" s="47">
        <v>56520.63</v>
      </c>
    </row>
    <row r="62" spans="1:9" ht="12.75">
      <c r="A62" s="38">
        <v>1</v>
      </c>
      <c r="B62" s="36" t="s">
        <v>304</v>
      </c>
      <c r="C62" s="36" t="s">
        <v>459</v>
      </c>
      <c r="D62" s="36" t="s">
        <v>460</v>
      </c>
      <c r="E62" s="36" t="s">
        <v>637</v>
      </c>
      <c r="F62" s="85" t="s">
        <v>1712</v>
      </c>
      <c r="G62" s="85" t="s">
        <v>1704</v>
      </c>
      <c r="H62" s="36" t="s">
        <v>695</v>
      </c>
      <c r="I62" s="47">
        <v>45425.46</v>
      </c>
    </row>
    <row r="63" spans="1:9" ht="12.75">
      <c r="A63" s="38">
        <v>1</v>
      </c>
      <c r="B63" s="36" t="s">
        <v>304</v>
      </c>
      <c r="C63" s="36" t="s">
        <v>459</v>
      </c>
      <c r="D63" s="36" t="s">
        <v>460</v>
      </c>
      <c r="E63" s="36" t="s">
        <v>658</v>
      </c>
      <c r="F63" s="85" t="s">
        <v>1709</v>
      </c>
      <c r="G63" s="85" t="s">
        <v>1704</v>
      </c>
      <c r="H63" s="36" t="s">
        <v>695</v>
      </c>
      <c r="I63" s="47">
        <v>54340.63</v>
      </c>
    </row>
    <row r="64" spans="1:9" ht="12.75">
      <c r="A64" s="38">
        <v>1</v>
      </c>
      <c r="B64" s="36" t="s">
        <v>304</v>
      </c>
      <c r="C64" s="36" t="s">
        <v>459</v>
      </c>
      <c r="D64" s="36" t="s">
        <v>460</v>
      </c>
      <c r="E64" s="36" t="s">
        <v>629</v>
      </c>
      <c r="F64" s="85" t="s">
        <v>541</v>
      </c>
      <c r="G64" s="85" t="s">
        <v>1704</v>
      </c>
      <c r="H64" s="36" t="s">
        <v>695</v>
      </c>
      <c r="I64" s="47">
        <v>42793.28</v>
      </c>
    </row>
    <row r="65" spans="1:9" ht="12.75">
      <c r="A65" s="38">
        <v>1</v>
      </c>
      <c r="B65" s="36" t="s">
        <v>304</v>
      </c>
      <c r="C65" s="36" t="s">
        <v>459</v>
      </c>
      <c r="D65" s="36" t="s">
        <v>460</v>
      </c>
      <c r="E65" s="36" t="s">
        <v>664</v>
      </c>
      <c r="F65" s="85" t="s">
        <v>1710</v>
      </c>
      <c r="G65" s="85" t="s">
        <v>1704</v>
      </c>
      <c r="H65" s="36" t="s">
        <v>695</v>
      </c>
      <c r="I65" s="47">
        <v>54340.63</v>
      </c>
    </row>
    <row r="66" spans="1:9" ht="12.75">
      <c r="A66" s="38">
        <v>1</v>
      </c>
      <c r="B66" s="36" t="s">
        <v>304</v>
      </c>
      <c r="C66" s="36" t="s">
        <v>459</v>
      </c>
      <c r="D66" s="36" t="s">
        <v>460</v>
      </c>
      <c r="E66" s="36" t="s">
        <v>645</v>
      </c>
      <c r="F66" s="85" t="s">
        <v>598</v>
      </c>
      <c r="G66" s="85" t="s">
        <v>1704</v>
      </c>
      <c r="H66" s="36" t="s">
        <v>695</v>
      </c>
      <c r="I66" s="47">
        <v>55423.49</v>
      </c>
    </row>
    <row r="67" spans="1:9" ht="12.75">
      <c r="A67" s="38">
        <v>1</v>
      </c>
      <c r="B67" s="36" t="s">
        <v>304</v>
      </c>
      <c r="C67" s="36" t="s">
        <v>459</v>
      </c>
      <c r="D67" s="36" t="s">
        <v>460</v>
      </c>
      <c r="E67" s="36" t="s">
        <v>624</v>
      </c>
      <c r="F67" s="85" t="s">
        <v>505</v>
      </c>
      <c r="G67" s="85" t="s">
        <v>1704</v>
      </c>
      <c r="H67" s="36" t="s">
        <v>695</v>
      </c>
      <c r="I67" s="47">
        <v>51192</v>
      </c>
    </row>
    <row r="68" spans="1:9" ht="12.75">
      <c r="A68" s="38">
        <v>1</v>
      </c>
      <c r="B68" s="36" t="s">
        <v>304</v>
      </c>
      <c r="C68" s="36" t="s">
        <v>459</v>
      </c>
      <c r="D68" s="36" t="s">
        <v>460</v>
      </c>
      <c r="E68" s="36" t="s">
        <v>667</v>
      </c>
      <c r="F68" s="85" t="s">
        <v>1711</v>
      </c>
      <c r="G68" s="85" t="s">
        <v>1704</v>
      </c>
      <c r="H68" s="36" t="s">
        <v>695</v>
      </c>
      <c r="I68" s="47">
        <v>49680.75</v>
      </c>
    </row>
    <row r="69" spans="1:9" ht="12.75">
      <c r="A69" s="38">
        <v>1</v>
      </c>
      <c r="B69" s="36" t="s">
        <v>304</v>
      </c>
      <c r="C69" s="36" t="s">
        <v>459</v>
      </c>
      <c r="D69" s="36" t="s">
        <v>460</v>
      </c>
      <c r="E69" s="36" t="s">
        <v>597</v>
      </c>
      <c r="F69" s="85" t="s">
        <v>581</v>
      </c>
      <c r="G69" s="85" t="s">
        <v>1704</v>
      </c>
      <c r="H69" s="36" t="s">
        <v>695</v>
      </c>
      <c r="I69" s="47">
        <v>49680.75</v>
      </c>
    </row>
    <row r="70" spans="1:9" ht="12.75">
      <c r="A70" s="38">
        <v>1</v>
      </c>
      <c r="B70" s="36" t="s">
        <v>304</v>
      </c>
      <c r="C70" s="36" t="s">
        <v>459</v>
      </c>
      <c r="D70" s="36" t="s">
        <v>460</v>
      </c>
      <c r="E70" s="36" t="s">
        <v>636</v>
      </c>
      <c r="F70" s="85" t="s">
        <v>1708</v>
      </c>
      <c r="G70" s="85" t="s">
        <v>1704</v>
      </c>
      <c r="H70" s="36" t="s">
        <v>695</v>
      </c>
      <c r="I70" s="47">
        <v>45425.46</v>
      </c>
    </row>
    <row r="71" spans="1:9" ht="12.75">
      <c r="A71" s="38">
        <v>1</v>
      </c>
      <c r="B71" s="36" t="s">
        <v>304</v>
      </c>
      <c r="C71" s="36" t="s">
        <v>459</v>
      </c>
      <c r="D71" s="36" t="s">
        <v>460</v>
      </c>
      <c r="E71" s="36" t="s">
        <v>618</v>
      </c>
      <c r="F71" s="85" t="s">
        <v>1713</v>
      </c>
      <c r="G71" s="85" t="s">
        <v>1704</v>
      </c>
      <c r="H71" s="36" t="s">
        <v>695</v>
      </c>
      <c r="I71" s="47">
        <v>41534.3</v>
      </c>
    </row>
    <row r="72" spans="1:9" ht="12.75">
      <c r="A72" s="38">
        <v>1</v>
      </c>
      <c r="B72" s="36" t="s">
        <v>304</v>
      </c>
      <c r="C72" s="36" t="s">
        <v>459</v>
      </c>
      <c r="D72" s="36" t="s">
        <v>460</v>
      </c>
      <c r="E72" s="36" t="s">
        <v>588</v>
      </c>
      <c r="F72" s="85" t="s">
        <v>1706</v>
      </c>
      <c r="G72" s="85" t="s">
        <v>1704</v>
      </c>
      <c r="H72" s="36" t="s">
        <v>695</v>
      </c>
      <c r="I72" s="47">
        <v>49680.75</v>
      </c>
    </row>
    <row r="73" spans="1:9" ht="12.75">
      <c r="A73" s="38">
        <v>1</v>
      </c>
      <c r="B73" s="36" t="s">
        <v>304</v>
      </c>
      <c r="C73" s="36" t="s">
        <v>459</v>
      </c>
      <c r="D73" s="36" t="s">
        <v>460</v>
      </c>
      <c r="E73" s="36" t="s">
        <v>469</v>
      </c>
      <c r="F73" s="84" t="s">
        <v>1714</v>
      </c>
      <c r="G73" s="84" t="s">
        <v>1715</v>
      </c>
      <c r="H73" s="36" t="s">
        <v>695</v>
      </c>
      <c r="I73" s="47">
        <v>57677.27</v>
      </c>
    </row>
    <row r="74" spans="1:9" ht="12.75">
      <c r="A74" s="38">
        <v>1</v>
      </c>
      <c r="B74" s="36" t="s">
        <v>304</v>
      </c>
      <c r="C74" s="36" t="s">
        <v>459</v>
      </c>
      <c r="D74" s="36" t="s">
        <v>460</v>
      </c>
      <c r="E74" s="36" t="s">
        <v>494</v>
      </c>
      <c r="F74" s="85" t="s">
        <v>1757</v>
      </c>
      <c r="G74" s="85" t="s">
        <v>515</v>
      </c>
      <c r="H74" s="36" t="s">
        <v>695</v>
      </c>
      <c r="I74" s="47">
        <v>43197.86</v>
      </c>
    </row>
    <row r="75" spans="1:9" ht="12.75">
      <c r="A75" s="38">
        <v>1</v>
      </c>
      <c r="B75" s="36" t="s">
        <v>304</v>
      </c>
      <c r="C75" s="36" t="s">
        <v>459</v>
      </c>
      <c r="D75" s="36" t="s">
        <v>460</v>
      </c>
      <c r="E75" s="36" t="s">
        <v>516</v>
      </c>
      <c r="F75" s="85" t="s">
        <v>1758</v>
      </c>
      <c r="G75" s="85" t="s">
        <v>515</v>
      </c>
      <c r="H75" s="36" t="s">
        <v>695</v>
      </c>
      <c r="I75" s="47">
        <v>35782.04</v>
      </c>
    </row>
    <row r="76" spans="1:9" ht="12.75">
      <c r="A76" s="38">
        <v>1</v>
      </c>
      <c r="B76" s="36" t="s">
        <v>304</v>
      </c>
      <c r="C76" s="36" t="s">
        <v>459</v>
      </c>
      <c r="D76" s="36" t="s">
        <v>460</v>
      </c>
      <c r="E76" s="36" t="s">
        <v>603</v>
      </c>
      <c r="F76" s="85" t="s">
        <v>1761</v>
      </c>
      <c r="G76" s="85" t="s">
        <v>1759</v>
      </c>
      <c r="H76" s="36" t="s">
        <v>695</v>
      </c>
      <c r="I76" s="47">
        <v>37217.13</v>
      </c>
    </row>
    <row r="77" spans="1:9" ht="12.75">
      <c r="A77" s="38">
        <v>1</v>
      </c>
      <c r="B77" s="36" t="s">
        <v>304</v>
      </c>
      <c r="C77" s="36" t="s">
        <v>459</v>
      </c>
      <c r="D77" s="36" t="s">
        <v>460</v>
      </c>
      <c r="E77" s="36" t="s">
        <v>555</v>
      </c>
      <c r="F77" s="85" t="s">
        <v>495</v>
      </c>
      <c r="G77" s="85" t="s">
        <v>1759</v>
      </c>
      <c r="H77" s="36" t="s">
        <v>695</v>
      </c>
      <c r="I77" s="47">
        <v>30817.54</v>
      </c>
    </row>
    <row r="78" spans="1:9" ht="12.75">
      <c r="A78" s="38">
        <v>1</v>
      </c>
      <c r="B78" s="36" t="s">
        <v>304</v>
      </c>
      <c r="C78" s="36" t="s">
        <v>459</v>
      </c>
      <c r="D78" s="36" t="s">
        <v>460</v>
      </c>
      <c r="E78" s="36" t="s">
        <v>520</v>
      </c>
      <c r="F78" s="85" t="s">
        <v>530</v>
      </c>
      <c r="G78" s="85" t="s">
        <v>1759</v>
      </c>
      <c r="H78" s="36" t="s">
        <v>695</v>
      </c>
      <c r="I78" s="47">
        <v>35782.04</v>
      </c>
    </row>
    <row r="79" spans="1:9" ht="12.75">
      <c r="A79" s="38">
        <v>1</v>
      </c>
      <c r="B79" s="36" t="s">
        <v>304</v>
      </c>
      <c r="C79" s="36" t="s">
        <v>459</v>
      </c>
      <c r="D79" s="36" t="s">
        <v>460</v>
      </c>
      <c r="E79" s="36" t="s">
        <v>506</v>
      </c>
      <c r="F79" s="85" t="s">
        <v>1762</v>
      </c>
      <c r="G79" s="85" t="s">
        <v>1759</v>
      </c>
      <c r="H79" s="36" t="s">
        <v>695</v>
      </c>
      <c r="I79" s="47">
        <v>35782.04</v>
      </c>
    </row>
    <row r="80" spans="1:9" ht="12.75">
      <c r="A80" s="38">
        <v>1</v>
      </c>
      <c r="B80" s="36" t="s">
        <v>304</v>
      </c>
      <c r="C80" s="36" t="s">
        <v>459</v>
      </c>
      <c r="D80" s="36" t="s">
        <v>460</v>
      </c>
      <c r="E80" s="36" t="s">
        <v>529</v>
      </c>
      <c r="F80" s="85" t="s">
        <v>1760</v>
      </c>
      <c r="G80" s="85" t="s">
        <v>1759</v>
      </c>
      <c r="H80" s="36" t="s">
        <v>695</v>
      </c>
      <c r="I80" s="47">
        <v>37217.13</v>
      </c>
    </row>
    <row r="81" spans="1:9" ht="12.75">
      <c r="A81" s="38">
        <v>1</v>
      </c>
      <c r="B81" s="36" t="s">
        <v>304</v>
      </c>
      <c r="C81" s="36" t="s">
        <v>459</v>
      </c>
      <c r="D81" s="36" t="s">
        <v>460</v>
      </c>
      <c r="E81" s="36" t="s">
        <v>524</v>
      </c>
      <c r="F81" s="85" t="s">
        <v>556</v>
      </c>
      <c r="G81" s="85" t="s">
        <v>1759</v>
      </c>
      <c r="H81" s="36" t="s">
        <v>695</v>
      </c>
      <c r="I81" s="47">
        <v>31750.46</v>
      </c>
    </row>
    <row r="82" spans="1:9" ht="12.75">
      <c r="A82" s="38">
        <v>1</v>
      </c>
      <c r="B82" s="36" t="s">
        <v>304</v>
      </c>
      <c r="C82" s="36" t="s">
        <v>459</v>
      </c>
      <c r="D82" s="36" t="s">
        <v>460</v>
      </c>
      <c r="E82" s="36" t="s">
        <v>528</v>
      </c>
      <c r="F82" s="85" t="s">
        <v>604</v>
      </c>
      <c r="G82" s="85" t="s">
        <v>1759</v>
      </c>
      <c r="H82" s="36" t="s">
        <v>695</v>
      </c>
      <c r="I82" s="47">
        <v>29030.22</v>
      </c>
    </row>
    <row r="83" spans="1:9" ht="12.75">
      <c r="A83" s="38">
        <v>1</v>
      </c>
      <c r="B83" s="36" t="s">
        <v>304</v>
      </c>
      <c r="C83" s="36" t="s">
        <v>459</v>
      </c>
      <c r="D83" s="36" t="s">
        <v>460</v>
      </c>
      <c r="E83" s="36" t="s">
        <v>462</v>
      </c>
      <c r="F83" s="85" t="s">
        <v>521</v>
      </c>
      <c r="G83" s="85" t="s">
        <v>1759</v>
      </c>
      <c r="H83" s="36" t="s">
        <v>695</v>
      </c>
      <c r="I83" s="47">
        <v>30817.54</v>
      </c>
    </row>
    <row r="84" spans="1:9" ht="12.75">
      <c r="A84" s="38">
        <v>1</v>
      </c>
      <c r="B84" s="36" t="s">
        <v>304</v>
      </c>
      <c r="C84" s="36" t="s">
        <v>459</v>
      </c>
      <c r="D84" s="36" t="s">
        <v>460</v>
      </c>
      <c r="E84" s="36" t="s">
        <v>478</v>
      </c>
      <c r="F84" s="85" t="s">
        <v>1763</v>
      </c>
      <c r="G84" s="85" t="s">
        <v>473</v>
      </c>
      <c r="H84" s="36" t="s">
        <v>695</v>
      </c>
      <c r="I84" s="47">
        <v>46798.67</v>
      </c>
    </row>
    <row r="85" spans="1:9" ht="12.75">
      <c r="A85" s="38">
        <v>1</v>
      </c>
      <c r="B85" s="36" t="s">
        <v>304</v>
      </c>
      <c r="C85" s="36" t="s">
        <v>459</v>
      </c>
      <c r="D85" s="36" t="s">
        <v>460</v>
      </c>
      <c r="E85" s="36" t="s">
        <v>547</v>
      </c>
      <c r="F85" s="85" t="s">
        <v>472</v>
      </c>
      <c r="G85" s="85" t="s">
        <v>473</v>
      </c>
      <c r="H85" s="36" t="s">
        <v>695</v>
      </c>
      <c r="I85" s="47">
        <v>53243.49</v>
      </c>
    </row>
    <row r="86" spans="1:9" ht="12.75">
      <c r="A86" s="38">
        <v>1</v>
      </c>
      <c r="B86" s="36" t="s">
        <v>304</v>
      </c>
      <c r="C86" s="36" t="s">
        <v>459</v>
      </c>
      <c r="D86" s="36" t="s">
        <v>460</v>
      </c>
      <c r="E86" s="36" t="s">
        <v>585</v>
      </c>
      <c r="F86" s="85" t="s">
        <v>574</v>
      </c>
      <c r="G86" s="85" t="s">
        <v>1765</v>
      </c>
      <c r="H86" s="36" t="s">
        <v>695</v>
      </c>
      <c r="I86" s="47">
        <v>34377.89</v>
      </c>
    </row>
    <row r="87" spans="1:9" ht="12.75">
      <c r="A87" s="38">
        <v>1</v>
      </c>
      <c r="B87" s="36" t="s">
        <v>304</v>
      </c>
      <c r="C87" s="36" t="s">
        <v>459</v>
      </c>
      <c r="D87" s="36" t="s">
        <v>460</v>
      </c>
      <c r="E87" s="36" t="s">
        <v>647</v>
      </c>
      <c r="F87" s="85" t="s">
        <v>615</v>
      </c>
      <c r="G87" s="85" t="s">
        <v>1765</v>
      </c>
      <c r="H87" s="36" t="s">
        <v>695</v>
      </c>
      <c r="I87" s="47">
        <v>30817.54</v>
      </c>
    </row>
    <row r="88" spans="1:9" ht="12.75">
      <c r="A88" s="38">
        <v>1</v>
      </c>
      <c r="B88" s="36" t="s">
        <v>304</v>
      </c>
      <c r="C88" s="36" t="s">
        <v>459</v>
      </c>
      <c r="D88" s="36" t="s">
        <v>460</v>
      </c>
      <c r="E88" s="36" t="s">
        <v>517</v>
      </c>
      <c r="F88" s="85" t="s">
        <v>1770</v>
      </c>
      <c r="G88" s="85" t="s">
        <v>1765</v>
      </c>
      <c r="H88" s="36" t="s">
        <v>695</v>
      </c>
      <c r="I88" s="47">
        <v>35051.41</v>
      </c>
    </row>
    <row r="89" spans="1:9" ht="12.75">
      <c r="A89" s="38">
        <v>1</v>
      </c>
      <c r="B89" s="36" t="s">
        <v>304</v>
      </c>
      <c r="C89" s="36" t="s">
        <v>459</v>
      </c>
      <c r="D89" s="36" t="s">
        <v>460</v>
      </c>
      <c r="E89" s="36" t="s">
        <v>558</v>
      </c>
      <c r="F89" s="85" t="s">
        <v>1764</v>
      </c>
      <c r="G89" s="85" t="s">
        <v>1765</v>
      </c>
      <c r="H89" s="36" t="s">
        <v>695</v>
      </c>
      <c r="I89" s="47">
        <v>34377.89</v>
      </c>
    </row>
    <row r="90" spans="1:9" ht="12.75">
      <c r="A90" s="38">
        <v>1</v>
      </c>
      <c r="B90" s="36" t="s">
        <v>304</v>
      </c>
      <c r="C90" s="36" t="s">
        <v>459</v>
      </c>
      <c r="D90" s="36" t="s">
        <v>460</v>
      </c>
      <c r="E90" s="36" t="s">
        <v>592</v>
      </c>
      <c r="F90" s="85" t="s">
        <v>1766</v>
      </c>
      <c r="G90" s="85" t="s">
        <v>1765</v>
      </c>
      <c r="H90" s="36" t="s">
        <v>695</v>
      </c>
      <c r="I90" s="47">
        <v>35051.41</v>
      </c>
    </row>
    <row r="91" spans="1:9" ht="12.75">
      <c r="A91" s="38">
        <v>1</v>
      </c>
      <c r="B91" s="36" t="s">
        <v>304</v>
      </c>
      <c r="C91" s="36" t="s">
        <v>459</v>
      </c>
      <c r="D91" s="36" t="s">
        <v>460</v>
      </c>
      <c r="E91" s="36" t="s">
        <v>595</v>
      </c>
      <c r="F91" s="85" t="s">
        <v>1767</v>
      </c>
      <c r="G91" s="85" t="s">
        <v>1765</v>
      </c>
      <c r="H91" s="36" t="s">
        <v>695</v>
      </c>
      <c r="I91" s="47">
        <v>35051.41</v>
      </c>
    </row>
    <row r="92" spans="1:9" ht="12.75">
      <c r="A92" s="38">
        <v>1</v>
      </c>
      <c r="B92" s="36" t="s">
        <v>304</v>
      </c>
      <c r="C92" s="36" t="s">
        <v>459</v>
      </c>
      <c r="D92" s="36" t="s">
        <v>460</v>
      </c>
      <c r="E92" s="36" t="s">
        <v>630</v>
      </c>
      <c r="F92" s="85" t="s">
        <v>1768</v>
      </c>
      <c r="G92" s="85" t="s">
        <v>1765</v>
      </c>
      <c r="H92" s="36" t="s">
        <v>695</v>
      </c>
      <c r="I92" s="47">
        <v>35051.41</v>
      </c>
    </row>
    <row r="93" spans="1:9" ht="12.75">
      <c r="A93" s="38">
        <v>1</v>
      </c>
      <c r="B93" s="36" t="s">
        <v>304</v>
      </c>
      <c r="C93" s="36" t="s">
        <v>459</v>
      </c>
      <c r="D93" s="36" t="s">
        <v>460</v>
      </c>
      <c r="E93" s="36" t="s">
        <v>625</v>
      </c>
      <c r="F93" s="85" t="s">
        <v>1771</v>
      </c>
      <c r="G93" s="85" t="s">
        <v>1765</v>
      </c>
      <c r="H93" s="36" t="s">
        <v>695</v>
      </c>
      <c r="I93" s="47">
        <v>34377.89</v>
      </c>
    </row>
    <row r="94" spans="1:9" ht="12.75">
      <c r="A94" s="38">
        <v>1</v>
      </c>
      <c r="B94" s="36" t="s">
        <v>304</v>
      </c>
      <c r="C94" s="36" t="s">
        <v>459</v>
      </c>
      <c r="D94" s="36" t="s">
        <v>460</v>
      </c>
      <c r="E94" s="36" t="s">
        <v>538</v>
      </c>
      <c r="F94" s="85" t="s">
        <v>1769</v>
      </c>
      <c r="G94" s="85" t="s">
        <v>1765</v>
      </c>
      <c r="H94" s="36" t="s">
        <v>695</v>
      </c>
      <c r="I94" s="47">
        <v>35051.41</v>
      </c>
    </row>
    <row r="95" spans="1:9" ht="12.75">
      <c r="A95" s="38">
        <v>1</v>
      </c>
      <c r="B95" s="36" t="s">
        <v>304</v>
      </c>
      <c r="C95" s="36" t="s">
        <v>459</v>
      </c>
      <c r="D95" s="36" t="s">
        <v>460</v>
      </c>
      <c r="E95" s="36" t="s">
        <v>601</v>
      </c>
      <c r="F95" s="85" t="s">
        <v>628</v>
      </c>
      <c r="G95" s="85" t="s">
        <v>1765</v>
      </c>
      <c r="H95" s="36" t="s">
        <v>695</v>
      </c>
      <c r="I95" s="47">
        <v>35051.44</v>
      </c>
    </row>
    <row r="96" spans="1:9" ht="12.75">
      <c r="A96" s="38">
        <v>1</v>
      </c>
      <c r="B96" s="36" t="s">
        <v>304</v>
      </c>
      <c r="C96" s="36" t="s">
        <v>459</v>
      </c>
      <c r="D96" s="36" t="s">
        <v>460</v>
      </c>
      <c r="E96" s="36" t="s">
        <v>621</v>
      </c>
      <c r="F96" s="85" t="s">
        <v>644</v>
      </c>
      <c r="G96" s="85" t="s">
        <v>1765</v>
      </c>
      <c r="H96" s="36" t="s">
        <v>695</v>
      </c>
      <c r="I96" s="47">
        <v>35051.41</v>
      </c>
    </row>
    <row r="97" spans="1:9" ht="12.75">
      <c r="A97" s="38">
        <v>1</v>
      </c>
      <c r="B97" s="36" t="s">
        <v>304</v>
      </c>
      <c r="C97" s="36" t="s">
        <v>459</v>
      </c>
      <c r="D97" s="36" t="s">
        <v>460</v>
      </c>
      <c r="E97" s="36" t="s">
        <v>639</v>
      </c>
      <c r="F97" s="84" t="s">
        <v>468</v>
      </c>
      <c r="G97" s="84" t="s">
        <v>1772</v>
      </c>
      <c r="H97" s="36" t="s">
        <v>695</v>
      </c>
      <c r="I97" s="47">
        <v>59981.03</v>
      </c>
    </row>
    <row r="98" spans="1:9" ht="12.75">
      <c r="A98" s="38">
        <v>1</v>
      </c>
      <c r="B98" s="36" t="s">
        <v>304</v>
      </c>
      <c r="C98" s="36" t="s">
        <v>459</v>
      </c>
      <c r="D98" s="36" t="s">
        <v>460</v>
      </c>
      <c r="E98" s="36" t="s">
        <v>663</v>
      </c>
      <c r="F98" s="84" t="s">
        <v>1773</v>
      </c>
      <c r="G98" s="84" t="s">
        <v>1774</v>
      </c>
      <c r="H98" s="36" t="s">
        <v>695</v>
      </c>
      <c r="I98" s="47">
        <v>52212.98</v>
      </c>
    </row>
    <row r="99" spans="1:9" ht="12.75">
      <c r="A99" s="38">
        <v>1</v>
      </c>
      <c r="B99" s="36" t="s">
        <v>304</v>
      </c>
      <c r="C99" s="36" t="s">
        <v>459</v>
      </c>
      <c r="D99" s="36" t="s">
        <v>460</v>
      </c>
      <c r="E99" s="36" t="s">
        <v>622</v>
      </c>
      <c r="F99" s="84" t="s">
        <v>510</v>
      </c>
      <c r="G99" s="84" t="s">
        <v>1775</v>
      </c>
      <c r="H99" s="36" t="s">
        <v>695</v>
      </c>
      <c r="I99" s="47">
        <v>49680.75</v>
      </c>
    </row>
    <row r="100" spans="1:9" ht="12.75">
      <c r="A100" s="38">
        <v>1</v>
      </c>
      <c r="B100" s="36" t="s">
        <v>304</v>
      </c>
      <c r="C100" s="36" t="s">
        <v>459</v>
      </c>
      <c r="D100" s="36" t="s">
        <v>460</v>
      </c>
      <c r="E100" s="36" t="s">
        <v>549</v>
      </c>
      <c r="F100" s="84" t="s">
        <v>1776</v>
      </c>
      <c r="G100" s="84" t="s">
        <v>1775</v>
      </c>
      <c r="H100" s="36" t="s">
        <v>695</v>
      </c>
      <c r="I100" s="47">
        <v>55423.49</v>
      </c>
    </row>
    <row r="101" spans="1:9" ht="12.75">
      <c r="A101" s="38">
        <v>1</v>
      </c>
      <c r="B101" s="36" t="s">
        <v>304</v>
      </c>
      <c r="C101" s="36" t="s">
        <v>459</v>
      </c>
      <c r="D101" s="36" t="s">
        <v>460</v>
      </c>
      <c r="E101" s="36" t="s">
        <v>482</v>
      </c>
      <c r="F101" s="85" t="s">
        <v>499</v>
      </c>
      <c r="G101" s="85" t="s">
        <v>1777</v>
      </c>
      <c r="H101" s="36" t="s">
        <v>695</v>
      </c>
      <c r="I101" s="47">
        <v>38342.83</v>
      </c>
    </row>
    <row r="102" spans="1:9" ht="12.75">
      <c r="A102" s="38">
        <v>1</v>
      </c>
      <c r="B102" s="36" t="s">
        <v>304</v>
      </c>
      <c r="C102" s="36" t="s">
        <v>459</v>
      </c>
      <c r="D102" s="36" t="s">
        <v>460</v>
      </c>
      <c r="E102" s="36" t="s">
        <v>610</v>
      </c>
      <c r="F102" s="85" t="s">
        <v>1778</v>
      </c>
      <c r="G102" s="85" t="s">
        <v>1777</v>
      </c>
      <c r="H102" s="36" t="s">
        <v>695</v>
      </c>
      <c r="I102" s="47">
        <v>33701.99</v>
      </c>
    </row>
    <row r="103" spans="1:9" ht="12.75">
      <c r="A103" s="38">
        <v>1</v>
      </c>
      <c r="B103" s="36" t="s">
        <v>304</v>
      </c>
      <c r="C103" s="36" t="s">
        <v>459</v>
      </c>
      <c r="D103" s="36" t="s">
        <v>460</v>
      </c>
      <c r="E103" s="36" t="s">
        <v>542</v>
      </c>
      <c r="F103" s="85" t="s">
        <v>1782</v>
      </c>
      <c r="G103" s="85" t="s">
        <v>479</v>
      </c>
      <c r="H103" s="36" t="s">
        <v>695</v>
      </c>
      <c r="I103" s="47">
        <v>48219.48</v>
      </c>
    </row>
    <row r="104" spans="1:9" ht="12.75">
      <c r="A104" s="38">
        <v>1</v>
      </c>
      <c r="B104" s="36" t="s">
        <v>304</v>
      </c>
      <c r="C104" s="36" t="s">
        <v>459</v>
      </c>
      <c r="D104" s="36" t="s">
        <v>460</v>
      </c>
      <c r="E104" s="36" t="s">
        <v>536</v>
      </c>
      <c r="F104" s="85" t="s">
        <v>602</v>
      </c>
      <c r="G104" s="85" t="s">
        <v>479</v>
      </c>
      <c r="H104" s="36" t="s">
        <v>695</v>
      </c>
      <c r="I104" s="47">
        <v>52741.33</v>
      </c>
    </row>
    <row r="105" spans="1:9" ht="12.75">
      <c r="A105" s="38">
        <v>1</v>
      </c>
      <c r="B105" s="36" t="s">
        <v>304</v>
      </c>
      <c r="C105" s="36" t="s">
        <v>459</v>
      </c>
      <c r="D105" s="36" t="s">
        <v>460</v>
      </c>
      <c r="E105" s="36" t="s">
        <v>540</v>
      </c>
      <c r="F105" s="85" t="s">
        <v>1781</v>
      </c>
      <c r="G105" s="85" t="s">
        <v>479</v>
      </c>
      <c r="H105" s="36" t="s">
        <v>695</v>
      </c>
      <c r="I105" s="47">
        <v>4090.33</v>
      </c>
    </row>
    <row r="106" spans="1:9" ht="12.75">
      <c r="A106" s="38">
        <v>1</v>
      </c>
      <c r="B106" s="36" t="s">
        <v>304</v>
      </c>
      <c r="C106" s="36" t="s">
        <v>459</v>
      </c>
      <c r="D106" s="36" t="s">
        <v>460</v>
      </c>
      <c r="E106" s="36" t="s">
        <v>613</v>
      </c>
      <c r="F106" s="85" t="s">
        <v>1779</v>
      </c>
      <c r="G106" s="85" t="s">
        <v>479</v>
      </c>
      <c r="H106" s="36" t="s">
        <v>695</v>
      </c>
      <c r="I106" s="47">
        <v>48219.48</v>
      </c>
    </row>
    <row r="107" spans="1:9" ht="12.75">
      <c r="A107" s="38">
        <v>1</v>
      </c>
      <c r="B107" s="36" t="s">
        <v>304</v>
      </c>
      <c r="C107" s="36" t="s">
        <v>459</v>
      </c>
      <c r="D107" s="36" t="s">
        <v>460</v>
      </c>
      <c r="E107" s="36" t="s">
        <v>634</v>
      </c>
      <c r="F107" s="85" t="s">
        <v>1780</v>
      </c>
      <c r="G107" s="85" t="s">
        <v>479</v>
      </c>
      <c r="H107" s="36" t="s">
        <v>695</v>
      </c>
      <c r="I107" s="47">
        <v>54340.63</v>
      </c>
    </row>
    <row r="108" spans="1:9" ht="12.75">
      <c r="A108" s="38">
        <v>1</v>
      </c>
      <c r="B108" s="36" t="s">
        <v>304</v>
      </c>
      <c r="C108" s="36" t="s">
        <v>459</v>
      </c>
      <c r="D108" s="36" t="s">
        <v>460</v>
      </c>
      <c r="E108" s="36" t="s">
        <v>467</v>
      </c>
      <c r="F108" s="85" t="s">
        <v>559</v>
      </c>
      <c r="G108" s="85" t="s">
        <v>479</v>
      </c>
      <c r="H108" s="36" t="s">
        <v>695</v>
      </c>
      <c r="I108" s="47">
        <v>46798.67</v>
      </c>
    </row>
    <row r="109" spans="1:9" ht="12.75">
      <c r="A109" s="38">
        <v>1</v>
      </c>
      <c r="B109" s="36" t="s">
        <v>304</v>
      </c>
      <c r="C109" s="36" t="s">
        <v>459</v>
      </c>
      <c r="D109" s="36" t="s">
        <v>460</v>
      </c>
      <c r="E109" s="36" t="s">
        <v>504</v>
      </c>
      <c r="F109" s="85" t="s">
        <v>596</v>
      </c>
      <c r="G109" s="85" t="s">
        <v>479</v>
      </c>
      <c r="H109" s="36" t="s">
        <v>695</v>
      </c>
      <c r="I109" s="47">
        <v>51192</v>
      </c>
    </row>
    <row r="110" spans="1:9" ht="12.75">
      <c r="A110" s="38">
        <v>1</v>
      </c>
      <c r="B110" s="36" t="s">
        <v>304</v>
      </c>
      <c r="C110" s="36" t="s">
        <v>459</v>
      </c>
      <c r="D110" s="36" t="s">
        <v>460</v>
      </c>
      <c r="E110" s="36" t="s">
        <v>660</v>
      </c>
      <c r="F110" s="84" t="s">
        <v>1783</v>
      </c>
      <c r="G110" s="84" t="s">
        <v>1784</v>
      </c>
      <c r="H110" s="36" t="s">
        <v>695</v>
      </c>
      <c r="I110" s="47">
        <v>69274.55</v>
      </c>
    </row>
    <row r="111" spans="1:9" ht="12.75">
      <c r="A111" s="38">
        <v>1</v>
      </c>
      <c r="B111" s="36" t="s">
        <v>304</v>
      </c>
      <c r="C111" s="36" t="s">
        <v>459</v>
      </c>
      <c r="D111" s="36" t="s">
        <v>460</v>
      </c>
      <c r="E111" s="36" t="s">
        <v>509</v>
      </c>
      <c r="F111" s="84" t="s">
        <v>1785</v>
      </c>
      <c r="G111" s="84" t="s">
        <v>1786</v>
      </c>
      <c r="H111" s="36" t="s">
        <v>695</v>
      </c>
      <c r="I111" s="47">
        <v>82987.68</v>
      </c>
    </row>
    <row r="112" spans="1:9" ht="12.75">
      <c r="A112" s="38">
        <v>1</v>
      </c>
      <c r="B112" s="36" t="s">
        <v>304</v>
      </c>
      <c r="C112" s="36" t="s">
        <v>459</v>
      </c>
      <c r="D112" s="36" t="s">
        <v>460</v>
      </c>
      <c r="E112" s="36" t="s">
        <v>640</v>
      </c>
      <c r="F112" s="84" t="s">
        <v>1787</v>
      </c>
      <c r="G112" s="84" t="s">
        <v>1788</v>
      </c>
      <c r="H112" s="36" t="s">
        <v>695</v>
      </c>
      <c r="I112" s="47">
        <v>55423.49</v>
      </c>
    </row>
    <row r="113" spans="1:9" ht="12.75">
      <c r="A113" s="38">
        <v>1</v>
      </c>
      <c r="B113" s="36" t="s">
        <v>304</v>
      </c>
      <c r="C113" s="36" t="s">
        <v>459</v>
      </c>
      <c r="D113" s="36" t="s">
        <v>460</v>
      </c>
      <c r="E113" s="36" t="s">
        <v>525</v>
      </c>
      <c r="F113" s="85" t="s">
        <v>1789</v>
      </c>
      <c r="G113" s="85" t="s">
        <v>539</v>
      </c>
      <c r="H113" s="36" t="s">
        <v>695</v>
      </c>
      <c r="I113" s="47">
        <v>44090.33</v>
      </c>
    </row>
    <row r="114" spans="1:9" ht="12.75">
      <c r="A114" s="38">
        <v>1</v>
      </c>
      <c r="B114" s="36" t="s">
        <v>304</v>
      </c>
      <c r="C114" s="36" t="s">
        <v>459</v>
      </c>
      <c r="D114" s="36" t="s">
        <v>460</v>
      </c>
      <c r="E114" s="36" t="s">
        <v>498</v>
      </c>
      <c r="F114" s="85" t="s">
        <v>586</v>
      </c>
      <c r="G114" s="85" t="s">
        <v>539</v>
      </c>
      <c r="H114" s="36" t="s">
        <v>695</v>
      </c>
      <c r="I114" s="47">
        <v>48219.48</v>
      </c>
    </row>
    <row r="115" spans="1:9" ht="12.75">
      <c r="A115" s="38">
        <v>1</v>
      </c>
      <c r="B115" s="36" t="s">
        <v>304</v>
      </c>
      <c r="C115" s="36" t="s">
        <v>799</v>
      </c>
      <c r="D115" s="36" t="s">
        <v>460</v>
      </c>
      <c r="F115" s="85" t="s">
        <v>1790</v>
      </c>
      <c r="G115" s="85" t="s">
        <v>539</v>
      </c>
      <c r="H115" s="36" t="s">
        <v>695</v>
      </c>
      <c r="I115" s="47">
        <v>49680.75</v>
      </c>
    </row>
    <row r="116" spans="1:9" ht="12.75">
      <c r="A116" s="38">
        <v>1</v>
      </c>
      <c r="B116" s="36" t="s">
        <v>304</v>
      </c>
      <c r="C116" s="36" t="s">
        <v>1220</v>
      </c>
      <c r="D116" s="36" t="s">
        <v>460</v>
      </c>
      <c r="F116" s="84" t="s">
        <v>0</v>
      </c>
      <c r="G116" s="84" t="s">
        <v>1</v>
      </c>
      <c r="H116" s="36" t="s">
        <v>695</v>
      </c>
      <c r="I116" s="47">
        <v>96187.89</v>
      </c>
    </row>
    <row r="117" spans="1:9" ht="12.75">
      <c r="A117" s="38">
        <v>1</v>
      </c>
      <c r="B117" s="36" t="s">
        <v>304</v>
      </c>
      <c r="C117" s="36" t="s">
        <v>16</v>
      </c>
      <c r="D117" s="36" t="s">
        <v>460</v>
      </c>
      <c r="F117" s="84" t="s">
        <v>2</v>
      </c>
      <c r="G117" s="84" t="s">
        <v>3</v>
      </c>
      <c r="H117" s="36" t="s">
        <v>695</v>
      </c>
      <c r="I117" s="47">
        <v>61228.11</v>
      </c>
    </row>
    <row r="118" spans="1:9" ht="12.75">
      <c r="A118" s="38">
        <v>1</v>
      </c>
      <c r="B118" s="36" t="s">
        <v>304</v>
      </c>
      <c r="C118" s="36" t="s">
        <v>244</v>
      </c>
      <c r="D118" s="36" t="s">
        <v>460</v>
      </c>
      <c r="F118" s="84" t="s">
        <v>4</v>
      </c>
      <c r="G118" s="84" t="s">
        <v>5</v>
      </c>
      <c r="H118" s="36" t="s">
        <v>695</v>
      </c>
      <c r="I118" s="47">
        <v>64995.51</v>
      </c>
    </row>
    <row r="119" spans="1:9" ht="12.75">
      <c r="A119" s="38">
        <v>1</v>
      </c>
      <c r="B119" s="36" t="s">
        <v>304</v>
      </c>
      <c r="C119" s="36" t="s">
        <v>17</v>
      </c>
      <c r="D119" s="36" t="s">
        <v>460</v>
      </c>
      <c r="F119" s="84" t="s">
        <v>6</v>
      </c>
      <c r="G119" s="84" t="s">
        <v>7</v>
      </c>
      <c r="H119" s="36" t="s">
        <v>695</v>
      </c>
      <c r="I119" s="47">
        <v>64995.51</v>
      </c>
    </row>
    <row r="120" spans="1:9" ht="12.75">
      <c r="A120" s="38">
        <v>1</v>
      </c>
      <c r="B120" s="36" t="s">
        <v>304</v>
      </c>
      <c r="C120" s="36" t="s">
        <v>1237</v>
      </c>
      <c r="D120" s="36" t="s">
        <v>460</v>
      </c>
      <c r="F120" s="84" t="s">
        <v>10</v>
      </c>
      <c r="G120" s="84" t="s">
        <v>11</v>
      </c>
      <c r="H120" s="36" t="s">
        <v>695</v>
      </c>
      <c r="I120" s="47">
        <v>56979.76</v>
      </c>
    </row>
    <row r="121" spans="1:9" ht="12.75">
      <c r="A121" s="38">
        <v>1</v>
      </c>
      <c r="B121" s="36" t="s">
        <v>304</v>
      </c>
      <c r="C121" s="36" t="s">
        <v>18</v>
      </c>
      <c r="D121" s="36" t="s">
        <v>460</v>
      </c>
      <c r="F121" s="84" t="s">
        <v>8</v>
      </c>
      <c r="G121" s="84" t="s">
        <v>9</v>
      </c>
      <c r="H121" s="36" t="s">
        <v>695</v>
      </c>
      <c r="I121" s="47">
        <v>57677.27</v>
      </c>
    </row>
    <row r="122" spans="1:9" ht="12.75">
      <c r="A122" s="38">
        <v>1</v>
      </c>
      <c r="B122" s="36" t="s">
        <v>304</v>
      </c>
      <c r="C122" s="36" t="s">
        <v>948</v>
      </c>
      <c r="D122" s="36" t="s">
        <v>460</v>
      </c>
      <c r="F122" s="85" t="s">
        <v>12</v>
      </c>
      <c r="G122" s="85" t="s">
        <v>13</v>
      </c>
      <c r="H122" s="36" t="s">
        <v>695</v>
      </c>
      <c r="I122" s="47">
        <v>57928.24</v>
      </c>
    </row>
    <row r="123" spans="1:9" ht="12.75">
      <c r="A123" s="38">
        <v>1</v>
      </c>
      <c r="B123" s="36" t="s">
        <v>304</v>
      </c>
      <c r="C123" s="36" t="s">
        <v>982</v>
      </c>
      <c r="D123" s="36" t="s">
        <v>460</v>
      </c>
      <c r="F123" s="85" t="s">
        <v>463</v>
      </c>
      <c r="G123" s="85" t="s">
        <v>13</v>
      </c>
      <c r="H123" s="36" t="s">
        <v>695</v>
      </c>
      <c r="I123" s="47">
        <v>37217.13</v>
      </c>
    </row>
    <row r="124" spans="1:9" ht="12.75">
      <c r="A124" s="38">
        <v>1</v>
      </c>
      <c r="B124" s="36" t="s">
        <v>304</v>
      </c>
      <c r="C124" s="36" t="s">
        <v>669</v>
      </c>
      <c r="D124" s="36" t="s">
        <v>460</v>
      </c>
      <c r="F124" s="85" t="s">
        <v>14</v>
      </c>
      <c r="G124" s="85" t="s">
        <v>13</v>
      </c>
      <c r="H124" s="36" t="s">
        <v>695</v>
      </c>
      <c r="I124" s="47">
        <v>37217.13</v>
      </c>
    </row>
    <row r="125" spans="1:9" ht="12.75">
      <c r="A125" s="38">
        <v>1</v>
      </c>
      <c r="B125" s="36" t="s">
        <v>304</v>
      </c>
      <c r="C125" s="36" t="s">
        <v>19</v>
      </c>
      <c r="D125" s="36" t="s">
        <v>460</v>
      </c>
      <c r="F125" s="85" t="s">
        <v>15</v>
      </c>
      <c r="G125" s="85" t="s">
        <v>13</v>
      </c>
      <c r="H125" s="36" t="s">
        <v>695</v>
      </c>
      <c r="I125" s="47">
        <v>29913.17</v>
      </c>
    </row>
    <row r="126" spans="1:9" ht="12.75">
      <c r="A126" s="38">
        <v>1</v>
      </c>
      <c r="B126" s="36" t="s">
        <v>304</v>
      </c>
      <c r="C126" s="36" t="s">
        <v>19</v>
      </c>
      <c r="D126" s="36" t="s">
        <v>460</v>
      </c>
      <c r="F126" s="82" t="s">
        <v>1529</v>
      </c>
      <c r="G126" s="82" t="s">
        <v>1548</v>
      </c>
      <c r="H126" s="36" t="s">
        <v>695</v>
      </c>
      <c r="I126" s="47">
        <v>34722.98</v>
      </c>
    </row>
    <row r="127" spans="1:9" ht="12.75">
      <c r="A127" s="38">
        <v>1</v>
      </c>
      <c r="B127" s="36" t="s">
        <v>304</v>
      </c>
      <c r="C127" s="36" t="s">
        <v>19</v>
      </c>
      <c r="D127" s="36" t="s">
        <v>460</v>
      </c>
      <c r="F127" s="82" t="s">
        <v>1529</v>
      </c>
      <c r="G127" s="82" t="s">
        <v>1551</v>
      </c>
      <c r="H127" s="36" t="s">
        <v>695</v>
      </c>
      <c r="I127" s="47"/>
    </row>
    <row r="128" spans="1:9" ht="12.75">
      <c r="A128" s="38">
        <v>1</v>
      </c>
      <c r="B128" s="36" t="s">
        <v>304</v>
      </c>
      <c r="C128" s="36" t="s">
        <v>19</v>
      </c>
      <c r="D128" s="36" t="s">
        <v>460</v>
      </c>
      <c r="F128" s="82" t="s">
        <v>1529</v>
      </c>
      <c r="G128" s="82" t="s">
        <v>1549</v>
      </c>
      <c r="H128" s="36" t="s">
        <v>695</v>
      </c>
      <c r="I128" s="47"/>
    </row>
    <row r="129" spans="1:9" ht="12.75">
      <c r="A129" s="38">
        <v>1</v>
      </c>
      <c r="B129" s="36" t="s">
        <v>304</v>
      </c>
      <c r="C129" s="36" t="s">
        <v>19</v>
      </c>
      <c r="D129" s="36" t="s">
        <v>460</v>
      </c>
      <c r="F129" s="82" t="s">
        <v>1529</v>
      </c>
      <c r="G129" s="82" t="s">
        <v>1550</v>
      </c>
      <c r="H129" s="36" t="s">
        <v>695</v>
      </c>
      <c r="I129" s="47"/>
    </row>
    <row r="130" spans="1:9" ht="12.75">
      <c r="A130" s="38">
        <v>1</v>
      </c>
      <c r="B130" s="36" t="s">
        <v>304</v>
      </c>
      <c r="C130" s="36" t="s">
        <v>459</v>
      </c>
      <c r="D130" s="36" t="s">
        <v>460</v>
      </c>
      <c r="E130" s="36" t="s">
        <v>666</v>
      </c>
      <c r="F130" s="85" t="s">
        <v>1529</v>
      </c>
      <c r="G130" s="85" t="s">
        <v>1665</v>
      </c>
      <c r="H130" s="36" t="s">
        <v>695</v>
      </c>
      <c r="I130" s="47"/>
    </row>
    <row r="131" spans="1:9" ht="12.75">
      <c r="A131" s="38">
        <v>1</v>
      </c>
      <c r="B131" s="36" t="s">
        <v>304</v>
      </c>
      <c r="C131" s="36" t="s">
        <v>459</v>
      </c>
      <c r="D131" s="36" t="s">
        <v>460</v>
      </c>
      <c r="E131" s="36" t="s">
        <v>489</v>
      </c>
      <c r="F131" s="99" t="s">
        <v>1529</v>
      </c>
      <c r="G131" s="99" t="s">
        <v>1693</v>
      </c>
      <c r="H131" s="36" t="s">
        <v>695</v>
      </c>
      <c r="I131" s="47"/>
    </row>
    <row r="132" ht="12.75">
      <c r="I132" s="47"/>
    </row>
    <row r="133" spans="1:9" ht="12.75">
      <c r="A133" s="45">
        <f>SUM(A5:A130)</f>
        <v>126</v>
      </c>
      <c r="B133" s="46" t="s">
        <v>83</v>
      </c>
      <c r="I133" s="67">
        <f>SUM(I5:I126)</f>
        <v>5695355.590000002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2">
      <pane ySplit="3" topLeftCell="A5" activePane="bottomLeft" state="frozen"/>
      <selection pane="topLeft" activeCell="A2" sqref="A2"/>
      <selection pane="bottomLeft" activeCell="P35" sqref="P35"/>
    </sheetView>
  </sheetViews>
  <sheetFormatPr defaultColWidth="9.140625" defaultRowHeight="12.75"/>
  <cols>
    <col min="1" max="1" width="7.28125" style="4" customWidth="1"/>
    <col min="2" max="2" width="11.140625" style="3" customWidth="1"/>
    <col min="3" max="3" width="9.140625" style="3" customWidth="1"/>
    <col min="4" max="4" width="14.57421875" style="3" customWidth="1"/>
    <col min="5" max="5" width="9.140625" style="3" customWidth="1"/>
    <col min="6" max="6" width="28.28125" style="3" customWidth="1"/>
    <col min="7" max="7" width="35.8515625" style="3" bestFit="1" customWidth="1"/>
    <col min="8" max="8" width="16.28125" style="3" customWidth="1"/>
    <col min="9" max="9" width="18.57421875" style="55" customWidth="1"/>
    <col min="10" max="16384" width="9.140625" style="3" customWidth="1"/>
  </cols>
  <sheetData>
    <row r="1" ht="20.25">
      <c r="D1" s="5" t="s">
        <v>1370</v>
      </c>
    </row>
    <row r="3" ht="12.75">
      <c r="F3" s="8"/>
    </row>
    <row r="4" spans="1:9" s="6" customFormat="1" ht="25.5">
      <c r="A4" s="45" t="s">
        <v>78</v>
      </c>
      <c r="B4" s="52" t="s">
        <v>1353</v>
      </c>
      <c r="C4" s="45" t="s">
        <v>1354</v>
      </c>
      <c r="D4" s="45" t="s">
        <v>1355</v>
      </c>
      <c r="E4" s="45" t="s">
        <v>1356</v>
      </c>
      <c r="F4" s="68" t="s">
        <v>1357</v>
      </c>
      <c r="G4" s="45" t="s">
        <v>1360</v>
      </c>
      <c r="H4" s="52" t="s">
        <v>1358</v>
      </c>
      <c r="I4" s="69" t="s">
        <v>106</v>
      </c>
    </row>
    <row r="5" spans="1:9" ht="12.75">
      <c r="A5" s="38">
        <v>1</v>
      </c>
      <c r="B5" s="36" t="s">
        <v>304</v>
      </c>
      <c r="C5" s="36"/>
      <c r="D5" s="36" t="s">
        <v>1616</v>
      </c>
      <c r="E5" s="36"/>
      <c r="F5" s="84" t="s">
        <v>649</v>
      </c>
      <c r="G5" s="84" t="s">
        <v>1611</v>
      </c>
      <c r="H5" s="36" t="s">
        <v>695</v>
      </c>
      <c r="I5" s="47">
        <v>108824.05</v>
      </c>
    </row>
    <row r="6" spans="1:9" ht="12.75">
      <c r="A6" s="38">
        <v>1</v>
      </c>
      <c r="B6" s="36" t="s">
        <v>304</v>
      </c>
      <c r="C6" s="36"/>
      <c r="D6" s="36" t="s">
        <v>1616</v>
      </c>
      <c r="E6" s="36"/>
      <c r="F6" s="70" t="s">
        <v>1587</v>
      </c>
      <c r="G6" s="70" t="s">
        <v>1604</v>
      </c>
      <c r="H6" s="36" t="s">
        <v>695</v>
      </c>
      <c r="I6" s="47">
        <v>78518.2</v>
      </c>
    </row>
    <row r="7" spans="1:9" ht="12.75">
      <c r="A7" s="38">
        <v>1</v>
      </c>
      <c r="B7" s="36" t="s">
        <v>304</v>
      </c>
      <c r="C7" s="36"/>
      <c r="D7" s="36" t="s">
        <v>1616</v>
      </c>
      <c r="E7" s="36"/>
      <c r="F7" s="84" t="s">
        <v>1588</v>
      </c>
      <c r="G7" s="84" t="s">
        <v>1605</v>
      </c>
      <c r="H7" s="36" t="s">
        <v>695</v>
      </c>
      <c r="I7" s="47">
        <v>35782.04</v>
      </c>
    </row>
    <row r="8" spans="1:9" ht="12.75">
      <c r="A8" s="38">
        <v>1</v>
      </c>
      <c r="B8" s="36" t="s">
        <v>304</v>
      </c>
      <c r="C8" s="36"/>
      <c r="D8" s="36" t="s">
        <v>1616</v>
      </c>
      <c r="E8" s="36"/>
      <c r="F8" s="84" t="s">
        <v>1508</v>
      </c>
      <c r="G8" s="84" t="s">
        <v>1600</v>
      </c>
      <c r="H8" s="36" t="s">
        <v>695</v>
      </c>
      <c r="I8" s="47">
        <v>65597.63</v>
      </c>
    </row>
    <row r="9" spans="1:9" ht="12.75">
      <c r="A9" s="38">
        <v>1</v>
      </c>
      <c r="B9" s="36" t="s">
        <v>304</v>
      </c>
      <c r="C9" s="36"/>
      <c r="D9" s="36" t="s">
        <v>1616</v>
      </c>
      <c r="E9" s="36"/>
      <c r="F9" s="84" t="s">
        <v>1591</v>
      </c>
      <c r="G9" s="84" t="s">
        <v>1612</v>
      </c>
      <c r="H9" s="36" t="s">
        <v>695</v>
      </c>
      <c r="I9" s="47">
        <v>29913.17</v>
      </c>
    </row>
    <row r="10" spans="1:9" ht="12.75">
      <c r="A10" s="38">
        <v>1</v>
      </c>
      <c r="B10" s="36" t="s">
        <v>304</v>
      </c>
      <c r="C10" s="36"/>
      <c r="D10" s="36" t="s">
        <v>1616</v>
      </c>
      <c r="E10" s="36"/>
      <c r="F10" s="84" t="s">
        <v>1589</v>
      </c>
      <c r="G10" s="84" t="s">
        <v>1606</v>
      </c>
      <c r="H10" s="36" t="s">
        <v>695</v>
      </c>
      <c r="I10" s="47">
        <v>47842.06</v>
      </c>
    </row>
    <row r="11" spans="1:9" ht="12.75">
      <c r="A11" s="38">
        <v>1</v>
      </c>
      <c r="B11" s="36" t="s">
        <v>304</v>
      </c>
      <c r="C11" s="36" t="s">
        <v>459</v>
      </c>
      <c r="D11" s="36" t="s">
        <v>1616</v>
      </c>
      <c r="E11" s="36" t="s">
        <v>648</v>
      </c>
      <c r="F11" s="85" t="s">
        <v>513</v>
      </c>
      <c r="G11" s="85" t="s">
        <v>1596</v>
      </c>
      <c r="H11" s="36" t="s">
        <v>695</v>
      </c>
      <c r="I11" s="47">
        <v>35782.04</v>
      </c>
    </row>
    <row r="12" spans="1:9" ht="12.75">
      <c r="A12" s="38">
        <v>1</v>
      </c>
      <c r="B12" s="36" t="s">
        <v>304</v>
      </c>
      <c r="C12" s="36" t="s">
        <v>459</v>
      </c>
      <c r="D12" s="36" t="s">
        <v>1616</v>
      </c>
      <c r="E12" s="36" t="s">
        <v>484</v>
      </c>
      <c r="F12" s="85" t="s">
        <v>1502</v>
      </c>
      <c r="G12" s="85" t="s">
        <v>1596</v>
      </c>
      <c r="H12" s="36" t="s">
        <v>695</v>
      </c>
      <c r="I12" s="47">
        <v>40701.33</v>
      </c>
    </row>
    <row r="13" spans="1:9" ht="12.75">
      <c r="A13" s="38">
        <v>1</v>
      </c>
      <c r="B13" s="36" t="s">
        <v>304</v>
      </c>
      <c r="C13" s="36"/>
      <c r="D13" s="36" t="s">
        <v>1616</v>
      </c>
      <c r="E13" s="36"/>
      <c r="F13" s="84" t="s">
        <v>1590</v>
      </c>
      <c r="G13" s="84" t="s">
        <v>1609</v>
      </c>
      <c r="H13" s="36" t="s">
        <v>695</v>
      </c>
      <c r="I13" s="47">
        <v>41534.3</v>
      </c>
    </row>
    <row r="14" spans="1:9" ht="12.75">
      <c r="A14" s="38">
        <v>1</v>
      </c>
      <c r="B14" s="36" t="s">
        <v>304</v>
      </c>
      <c r="C14" s="36"/>
      <c r="D14" s="36" t="s">
        <v>1616</v>
      </c>
      <c r="E14" s="36"/>
      <c r="F14" s="84" t="s">
        <v>1592</v>
      </c>
      <c r="G14" s="84" t="s">
        <v>1613</v>
      </c>
      <c r="H14" s="36" t="s">
        <v>695</v>
      </c>
      <c r="I14" s="47">
        <v>90593.55</v>
      </c>
    </row>
    <row r="15" spans="1:9" ht="12.75">
      <c r="A15" s="38">
        <v>1</v>
      </c>
      <c r="B15" s="36" t="s">
        <v>304</v>
      </c>
      <c r="C15" s="36"/>
      <c r="D15" s="36" t="s">
        <v>1616</v>
      </c>
      <c r="E15" s="36"/>
      <c r="F15" s="84" t="s">
        <v>1552</v>
      </c>
      <c r="G15" s="84" t="s">
        <v>1553</v>
      </c>
      <c r="H15" s="36" t="s">
        <v>695</v>
      </c>
      <c r="I15" s="47">
        <v>57529.17</v>
      </c>
    </row>
    <row r="16" spans="1:9" ht="12.75">
      <c r="A16" s="38">
        <v>1</v>
      </c>
      <c r="B16" s="36" t="s">
        <v>304</v>
      </c>
      <c r="C16" s="36" t="s">
        <v>459</v>
      </c>
      <c r="D16" s="36" t="s">
        <v>1616</v>
      </c>
      <c r="E16" s="36" t="s">
        <v>461</v>
      </c>
      <c r="F16" s="85" t="s">
        <v>475</v>
      </c>
      <c r="G16" s="85" t="s">
        <v>1593</v>
      </c>
      <c r="H16" s="36" t="s">
        <v>695</v>
      </c>
      <c r="I16" s="47">
        <v>34722.98</v>
      </c>
    </row>
    <row r="17" spans="1:9" ht="12.75">
      <c r="A17" s="38">
        <v>1</v>
      </c>
      <c r="B17" s="36" t="s">
        <v>304</v>
      </c>
      <c r="C17" s="36" t="s">
        <v>459</v>
      </c>
      <c r="D17" s="36" t="s">
        <v>1616</v>
      </c>
      <c r="E17" s="36" t="s">
        <v>476</v>
      </c>
      <c r="F17" s="85" t="s">
        <v>1504</v>
      </c>
      <c r="G17" s="85" t="s">
        <v>1593</v>
      </c>
      <c r="H17" s="36" t="s">
        <v>695</v>
      </c>
      <c r="I17" s="47">
        <v>39130.58</v>
      </c>
    </row>
    <row r="18" spans="1:9" ht="12.75">
      <c r="A18" s="38">
        <v>1</v>
      </c>
      <c r="B18" s="36" t="s">
        <v>304</v>
      </c>
      <c r="C18" s="36"/>
      <c r="D18" s="36" t="s">
        <v>1616</v>
      </c>
      <c r="E18" s="36"/>
      <c r="F18" s="85" t="s">
        <v>1505</v>
      </c>
      <c r="G18" s="85" t="s">
        <v>1593</v>
      </c>
      <c r="H18" s="36" t="s">
        <v>695</v>
      </c>
      <c r="I18" s="47">
        <v>39130.58</v>
      </c>
    </row>
    <row r="19" spans="1:9" ht="12.75">
      <c r="A19" s="38">
        <v>1</v>
      </c>
      <c r="B19" s="36" t="s">
        <v>304</v>
      </c>
      <c r="C19" s="36" t="s">
        <v>459</v>
      </c>
      <c r="D19" s="36" t="s">
        <v>1616</v>
      </c>
      <c r="E19" s="36" t="s">
        <v>632</v>
      </c>
      <c r="F19" s="85" t="s">
        <v>497</v>
      </c>
      <c r="G19" s="85" t="s">
        <v>1595</v>
      </c>
      <c r="H19" s="36" t="s">
        <v>695</v>
      </c>
      <c r="I19" s="47">
        <v>46798.67</v>
      </c>
    </row>
    <row r="20" spans="1:9" ht="12.75">
      <c r="A20" s="38">
        <v>1</v>
      </c>
      <c r="B20" s="36" t="s">
        <v>304</v>
      </c>
      <c r="C20" s="36" t="s">
        <v>459</v>
      </c>
      <c r="D20" s="36" t="s">
        <v>1616</v>
      </c>
      <c r="E20" s="36" t="s">
        <v>526</v>
      </c>
      <c r="F20" s="85" t="s">
        <v>551</v>
      </c>
      <c r="G20" s="85" t="s">
        <v>1595</v>
      </c>
      <c r="H20" s="36" t="s">
        <v>695</v>
      </c>
      <c r="I20" s="47">
        <v>51192</v>
      </c>
    </row>
    <row r="21" spans="1:9" ht="12.75">
      <c r="A21" s="38">
        <v>1</v>
      </c>
      <c r="B21" s="36" t="s">
        <v>304</v>
      </c>
      <c r="C21" s="36" t="s">
        <v>459</v>
      </c>
      <c r="D21" s="36" t="s">
        <v>1616</v>
      </c>
      <c r="E21" s="36" t="s">
        <v>466</v>
      </c>
      <c r="F21" s="85" t="s">
        <v>1503</v>
      </c>
      <c r="G21" s="85" t="s">
        <v>1595</v>
      </c>
      <c r="H21" s="36" t="s">
        <v>695</v>
      </c>
      <c r="I21" s="47">
        <v>51192</v>
      </c>
    </row>
    <row r="22" spans="1:9" ht="12.75">
      <c r="A22" s="38">
        <v>1</v>
      </c>
      <c r="B22" s="36" t="s">
        <v>304</v>
      </c>
      <c r="C22" s="36" t="s">
        <v>459</v>
      </c>
      <c r="D22" s="36" t="s">
        <v>1616</v>
      </c>
      <c r="E22" s="36" t="s">
        <v>659</v>
      </c>
      <c r="F22" s="85" t="s">
        <v>1500</v>
      </c>
      <c r="G22" s="85" t="s">
        <v>1597</v>
      </c>
      <c r="H22" s="36" t="s">
        <v>695</v>
      </c>
      <c r="I22" s="47">
        <v>33701.99</v>
      </c>
    </row>
    <row r="23" spans="1:9" ht="12.75">
      <c r="A23" s="38">
        <v>1</v>
      </c>
      <c r="B23" s="36" t="s">
        <v>304</v>
      </c>
      <c r="C23" s="36" t="s">
        <v>459</v>
      </c>
      <c r="D23" s="36" t="s">
        <v>1616</v>
      </c>
      <c r="E23" s="36" t="s">
        <v>527</v>
      </c>
      <c r="F23" s="85" t="s">
        <v>1501</v>
      </c>
      <c r="G23" s="85" t="s">
        <v>1597</v>
      </c>
      <c r="H23" s="36" t="s">
        <v>695</v>
      </c>
      <c r="I23" s="47">
        <v>35051.41</v>
      </c>
    </row>
    <row r="24" spans="1:9" ht="12.75">
      <c r="A24" s="38">
        <v>1</v>
      </c>
      <c r="B24" s="36" t="s">
        <v>304</v>
      </c>
      <c r="C24" s="36"/>
      <c r="D24" s="36" t="s">
        <v>1616</v>
      </c>
      <c r="E24" s="36"/>
      <c r="F24" s="85" t="s">
        <v>1554</v>
      </c>
      <c r="G24" s="85" t="s">
        <v>1614</v>
      </c>
      <c r="H24" s="36" t="s">
        <v>695</v>
      </c>
      <c r="I24" s="47">
        <v>52866.06</v>
      </c>
    </row>
    <row r="25" spans="1:9" ht="12.75">
      <c r="A25" s="38">
        <v>1</v>
      </c>
      <c r="B25" s="36" t="s">
        <v>304</v>
      </c>
      <c r="C25" s="36"/>
      <c r="D25" s="36" t="s">
        <v>1616</v>
      </c>
      <c r="E25" s="36"/>
      <c r="F25" s="85" t="s">
        <v>1555</v>
      </c>
      <c r="G25" s="85" t="s">
        <v>1614</v>
      </c>
      <c r="H25" s="36" t="s">
        <v>695</v>
      </c>
      <c r="I25" s="47">
        <v>52866.06</v>
      </c>
    </row>
    <row r="26" spans="1:9" ht="12.75">
      <c r="A26" s="38">
        <v>1</v>
      </c>
      <c r="B26" s="36" t="s">
        <v>304</v>
      </c>
      <c r="C26" s="36"/>
      <c r="D26" s="36" t="s">
        <v>1616</v>
      </c>
      <c r="E26" s="36"/>
      <c r="F26" s="84" t="s">
        <v>1584</v>
      </c>
      <c r="G26" s="84" t="s">
        <v>1602</v>
      </c>
      <c r="H26" s="36" t="s">
        <v>695</v>
      </c>
      <c r="I26" s="47">
        <v>59981.03</v>
      </c>
    </row>
    <row r="27" spans="1:9" ht="12.75">
      <c r="A27" s="38">
        <v>1</v>
      </c>
      <c r="B27" s="36" t="s">
        <v>304</v>
      </c>
      <c r="C27" s="36"/>
      <c r="D27" s="36" t="s">
        <v>1616</v>
      </c>
      <c r="E27" s="36"/>
      <c r="F27" s="84" t="s">
        <v>1507</v>
      </c>
      <c r="G27" s="84" t="s">
        <v>1599</v>
      </c>
      <c r="H27" s="36" t="s">
        <v>695</v>
      </c>
      <c r="I27" s="47">
        <v>48219.48</v>
      </c>
    </row>
    <row r="28" spans="1:9" ht="12.75">
      <c r="A28" s="38">
        <v>1</v>
      </c>
      <c r="B28" s="36" t="s">
        <v>304</v>
      </c>
      <c r="C28" s="36"/>
      <c r="D28" s="36" t="s">
        <v>1616</v>
      </c>
      <c r="E28" s="36"/>
      <c r="F28" s="84" t="s">
        <v>633</v>
      </c>
      <c r="G28" s="84" t="s">
        <v>1610</v>
      </c>
      <c r="H28" s="36" t="s">
        <v>695</v>
      </c>
      <c r="I28" s="47">
        <v>68939.4</v>
      </c>
    </row>
    <row r="29" spans="1:9" ht="12.75">
      <c r="A29" s="38">
        <v>1</v>
      </c>
      <c r="B29" s="36" t="s">
        <v>304</v>
      </c>
      <c r="C29" s="36"/>
      <c r="D29" s="36" t="s">
        <v>1616</v>
      </c>
      <c r="E29" s="36"/>
      <c r="F29" s="84" t="s">
        <v>1556</v>
      </c>
      <c r="G29" s="84" t="s">
        <v>1615</v>
      </c>
      <c r="H29" s="36" t="s">
        <v>695</v>
      </c>
      <c r="I29" s="47">
        <v>60254.45</v>
      </c>
    </row>
    <row r="30" spans="1:9" ht="12.75">
      <c r="A30" s="38">
        <v>1</v>
      </c>
      <c r="B30" s="36" t="s">
        <v>304</v>
      </c>
      <c r="C30" s="36"/>
      <c r="D30" s="36" t="s">
        <v>1616</v>
      </c>
      <c r="E30" s="36"/>
      <c r="F30" s="84" t="s">
        <v>493</v>
      </c>
      <c r="G30" s="84" t="s">
        <v>1601</v>
      </c>
      <c r="H30" s="36" t="s">
        <v>695</v>
      </c>
      <c r="I30" s="47">
        <v>65019.31</v>
      </c>
    </row>
    <row r="31" spans="1:9" ht="12.75">
      <c r="A31" s="38">
        <v>1</v>
      </c>
      <c r="B31" s="36" t="s">
        <v>304</v>
      </c>
      <c r="C31" s="36"/>
      <c r="D31" s="36" t="s">
        <v>1616</v>
      </c>
      <c r="E31" s="36"/>
      <c r="F31" s="84" t="s">
        <v>1506</v>
      </c>
      <c r="G31" s="84" t="s">
        <v>1598</v>
      </c>
      <c r="H31" s="36" t="s">
        <v>695</v>
      </c>
      <c r="I31" s="47">
        <v>64348.96</v>
      </c>
    </row>
    <row r="32" spans="1:9" ht="12.75">
      <c r="A32" s="38">
        <v>1</v>
      </c>
      <c r="B32" s="36" t="s">
        <v>304</v>
      </c>
      <c r="C32" s="36" t="s">
        <v>459</v>
      </c>
      <c r="D32" s="36" t="s">
        <v>1616</v>
      </c>
      <c r="E32" s="36" t="s">
        <v>492</v>
      </c>
      <c r="F32" s="85" t="s">
        <v>1499</v>
      </c>
      <c r="G32" s="85" t="s">
        <v>1594</v>
      </c>
      <c r="H32" s="36" t="s">
        <v>695</v>
      </c>
      <c r="I32" s="47">
        <v>43197.86</v>
      </c>
    </row>
    <row r="33" spans="1:9" ht="12.75">
      <c r="A33" s="38">
        <v>1</v>
      </c>
      <c r="B33" s="36" t="s">
        <v>304</v>
      </c>
      <c r="C33" s="36"/>
      <c r="D33" s="36" t="s">
        <v>1616</v>
      </c>
      <c r="E33" s="36"/>
      <c r="F33" s="84" t="s">
        <v>1585</v>
      </c>
      <c r="G33" s="84" t="s">
        <v>1603</v>
      </c>
      <c r="H33" s="36" t="s">
        <v>695</v>
      </c>
      <c r="I33" s="47">
        <v>50147.22</v>
      </c>
    </row>
    <row r="34" spans="1:9" ht="12.75">
      <c r="A34" s="38">
        <v>1</v>
      </c>
      <c r="B34" s="36" t="s">
        <v>304</v>
      </c>
      <c r="C34" s="36"/>
      <c r="D34" s="36" t="s">
        <v>1616</v>
      </c>
      <c r="E34" s="36"/>
      <c r="F34" s="84" t="s">
        <v>1586</v>
      </c>
      <c r="G34" s="84" t="s">
        <v>1603</v>
      </c>
      <c r="H34" s="36" t="s">
        <v>695</v>
      </c>
      <c r="I34" s="47">
        <v>50147.22</v>
      </c>
    </row>
    <row r="35" spans="1:9" ht="12.75">
      <c r="A35" s="38">
        <v>1</v>
      </c>
      <c r="B35" s="36" t="s">
        <v>304</v>
      </c>
      <c r="C35" s="36"/>
      <c r="D35" s="36" t="s">
        <v>1616</v>
      </c>
      <c r="E35" s="36"/>
      <c r="F35" s="70" t="s">
        <v>607</v>
      </c>
      <c r="G35" s="70" t="s">
        <v>1607</v>
      </c>
      <c r="H35" s="36" t="s">
        <v>695</v>
      </c>
      <c r="I35" s="47">
        <v>28812.74</v>
      </c>
    </row>
    <row r="36" spans="1:9" ht="12.75">
      <c r="A36" s="38">
        <v>1</v>
      </c>
      <c r="B36" s="36" t="s">
        <v>304</v>
      </c>
      <c r="C36" s="36"/>
      <c r="D36" s="36" t="s">
        <v>1616</v>
      </c>
      <c r="E36" s="36"/>
      <c r="F36" s="84" t="s">
        <v>1529</v>
      </c>
      <c r="G36" s="84" t="s">
        <v>1608</v>
      </c>
      <c r="H36" s="36" t="s">
        <v>695</v>
      </c>
      <c r="I36" s="47"/>
    </row>
    <row r="37" spans="1:9" ht="12.75">
      <c r="A37" s="38"/>
      <c r="B37" s="36"/>
      <c r="C37" s="36"/>
      <c r="D37" s="36"/>
      <c r="E37" s="36"/>
      <c r="F37" s="36"/>
      <c r="G37" s="36"/>
      <c r="H37" s="36"/>
      <c r="I37" s="47"/>
    </row>
    <row r="38" spans="1:9" ht="12.75">
      <c r="A38" s="45">
        <f>SUM(A5:A36)</f>
        <v>32</v>
      </c>
      <c r="B38" s="46" t="s">
        <v>83</v>
      </c>
      <c r="C38" s="36"/>
      <c r="D38" s="36"/>
      <c r="E38" s="36"/>
      <c r="F38" s="36"/>
      <c r="G38" s="36"/>
      <c r="H38" s="36"/>
      <c r="I38" s="67">
        <f>SUM(I5:I35)</f>
        <v>1608337.54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="75" zoomScaleNormal="75" zoomScalePageLayoutView="0" workbookViewId="0" topLeftCell="A1">
      <pane ySplit="4" topLeftCell="A51" activePane="bottomLeft" state="frozen"/>
      <selection pane="topLeft" activeCell="A1" sqref="A1"/>
      <selection pane="bottomLeft" activeCell="F78" sqref="F78:G79"/>
    </sheetView>
  </sheetViews>
  <sheetFormatPr defaultColWidth="9.140625" defaultRowHeight="12.75"/>
  <cols>
    <col min="1" max="1" width="5.8515625" style="4" customWidth="1"/>
    <col min="2" max="2" width="9.57421875" style="3" customWidth="1"/>
    <col min="3" max="3" width="9.140625" style="3" customWidth="1"/>
    <col min="4" max="4" width="21.00390625" style="3" customWidth="1"/>
    <col min="5" max="5" width="9.140625" style="3" customWidth="1"/>
    <col min="6" max="6" width="20.28125" style="3" bestFit="1" customWidth="1"/>
    <col min="7" max="7" width="39.7109375" style="3" bestFit="1" customWidth="1"/>
    <col min="8" max="8" width="13.7109375" style="3" customWidth="1"/>
    <col min="9" max="9" width="19.140625" style="55" customWidth="1"/>
    <col min="10" max="16384" width="9.140625" style="3" customWidth="1"/>
  </cols>
  <sheetData>
    <row r="1" ht="20.25">
      <c r="D1" s="5" t="s">
        <v>1371</v>
      </c>
    </row>
    <row r="4" spans="1:9" s="7" customFormat="1" ht="27.75" customHeight="1">
      <c r="A4" s="45" t="s">
        <v>78</v>
      </c>
      <c r="B4" s="53" t="s">
        <v>1353</v>
      </c>
      <c r="C4" s="46" t="s">
        <v>1354</v>
      </c>
      <c r="D4" s="46" t="s">
        <v>1355</v>
      </c>
      <c r="E4" s="46" t="s">
        <v>1356</v>
      </c>
      <c r="F4" s="46" t="s">
        <v>1357</v>
      </c>
      <c r="G4" s="46" t="s">
        <v>1359</v>
      </c>
      <c r="H4" s="53" t="s">
        <v>1358</v>
      </c>
      <c r="I4" s="54" t="s">
        <v>106</v>
      </c>
    </row>
    <row r="5" spans="1:9" ht="12.75">
      <c r="A5" s="38">
        <v>1</v>
      </c>
      <c r="B5" s="36" t="s">
        <v>304</v>
      </c>
      <c r="C5" s="36" t="s">
        <v>75</v>
      </c>
      <c r="D5" s="36" t="s">
        <v>306</v>
      </c>
      <c r="E5" s="36"/>
      <c r="F5" s="82" t="s">
        <v>73</v>
      </c>
      <c r="G5" s="82" t="s">
        <v>74</v>
      </c>
      <c r="H5" s="36" t="s">
        <v>695</v>
      </c>
      <c r="I5" s="47">
        <v>37309.63</v>
      </c>
    </row>
    <row r="6" spans="1:9" ht="12.75">
      <c r="A6" s="38">
        <v>1</v>
      </c>
      <c r="B6" s="36" t="s">
        <v>304</v>
      </c>
      <c r="C6" s="36" t="s">
        <v>305</v>
      </c>
      <c r="D6" s="36" t="s">
        <v>306</v>
      </c>
      <c r="E6" s="36" t="s">
        <v>370</v>
      </c>
      <c r="F6" s="82" t="s">
        <v>371</v>
      </c>
      <c r="G6" s="82" t="s">
        <v>1563</v>
      </c>
      <c r="H6" s="36" t="s">
        <v>695</v>
      </c>
      <c r="I6" s="47">
        <v>46798.67</v>
      </c>
    </row>
    <row r="7" spans="1:9" ht="12.75">
      <c r="A7" s="38">
        <v>1</v>
      </c>
      <c r="B7" s="36" t="s">
        <v>304</v>
      </c>
      <c r="C7" s="36" t="s">
        <v>391</v>
      </c>
      <c r="D7" s="36" t="s">
        <v>392</v>
      </c>
      <c r="E7" s="36" t="s">
        <v>419</v>
      </c>
      <c r="F7" s="86" t="s">
        <v>420</v>
      </c>
      <c r="G7" s="86" t="s">
        <v>1565</v>
      </c>
      <c r="H7" s="36" t="s">
        <v>695</v>
      </c>
      <c r="I7" s="47">
        <v>38342.83</v>
      </c>
    </row>
    <row r="8" spans="1:9" ht="12.75">
      <c r="A8" s="38">
        <v>1</v>
      </c>
      <c r="B8" s="36" t="s">
        <v>304</v>
      </c>
      <c r="C8" s="36" t="s">
        <v>391</v>
      </c>
      <c r="D8" s="36" t="s">
        <v>392</v>
      </c>
      <c r="E8" s="36" t="s">
        <v>395</v>
      </c>
      <c r="F8" s="86" t="s">
        <v>396</v>
      </c>
      <c r="G8" s="86" t="s">
        <v>1565</v>
      </c>
      <c r="H8" s="36" t="s">
        <v>695</v>
      </c>
      <c r="I8" s="47">
        <v>39130.58</v>
      </c>
    </row>
    <row r="9" spans="1:9" ht="12.75">
      <c r="A9" s="38">
        <v>1</v>
      </c>
      <c r="B9" s="36" t="s">
        <v>304</v>
      </c>
      <c r="C9" s="36" t="s">
        <v>391</v>
      </c>
      <c r="D9" s="36" t="s">
        <v>392</v>
      </c>
      <c r="E9" s="36" t="s">
        <v>451</v>
      </c>
      <c r="F9" s="86" t="s">
        <v>452</v>
      </c>
      <c r="G9" s="86" t="s">
        <v>1565</v>
      </c>
      <c r="H9" s="36" t="s">
        <v>695</v>
      </c>
      <c r="I9" s="47">
        <v>39130.58</v>
      </c>
    </row>
    <row r="10" spans="1:9" ht="12.75">
      <c r="A10" s="38">
        <v>1</v>
      </c>
      <c r="B10" s="36" t="s">
        <v>304</v>
      </c>
      <c r="C10" s="36" t="s">
        <v>391</v>
      </c>
      <c r="D10" s="36" t="s">
        <v>392</v>
      </c>
      <c r="E10" s="36" t="s">
        <v>401</v>
      </c>
      <c r="F10" s="86" t="s">
        <v>402</v>
      </c>
      <c r="G10" s="86" t="s">
        <v>1564</v>
      </c>
      <c r="H10" s="36" t="s">
        <v>695</v>
      </c>
      <c r="I10" s="47">
        <v>29913.17</v>
      </c>
    </row>
    <row r="11" spans="1:9" ht="12.75">
      <c r="A11" s="38">
        <v>1</v>
      </c>
      <c r="B11" s="36" t="s">
        <v>304</v>
      </c>
      <c r="C11" s="36" t="s">
        <v>305</v>
      </c>
      <c r="D11" s="36" t="s">
        <v>306</v>
      </c>
      <c r="E11" s="36" t="s">
        <v>309</v>
      </c>
      <c r="F11" s="86" t="s">
        <v>310</v>
      </c>
      <c r="G11" s="86" t="s">
        <v>311</v>
      </c>
      <c r="H11" s="36" t="s">
        <v>695</v>
      </c>
      <c r="I11" s="47">
        <v>40701.33</v>
      </c>
    </row>
    <row r="12" spans="1:9" ht="12.75">
      <c r="A12" s="38">
        <v>1</v>
      </c>
      <c r="B12" s="36" t="s">
        <v>304</v>
      </c>
      <c r="C12" s="36" t="s">
        <v>305</v>
      </c>
      <c r="D12" s="36" t="s">
        <v>306</v>
      </c>
      <c r="E12" s="36" t="s">
        <v>362</v>
      </c>
      <c r="F12" s="86" t="s">
        <v>363</v>
      </c>
      <c r="G12" s="86" t="s">
        <v>311</v>
      </c>
      <c r="H12" s="36" t="s">
        <v>695</v>
      </c>
      <c r="I12" s="47">
        <v>36862.52</v>
      </c>
    </row>
    <row r="13" spans="1:9" ht="12.75">
      <c r="A13" s="38">
        <v>1</v>
      </c>
      <c r="B13" s="36" t="s">
        <v>304</v>
      </c>
      <c r="C13" s="36" t="s">
        <v>305</v>
      </c>
      <c r="D13" s="36" t="s">
        <v>306</v>
      </c>
      <c r="E13" s="36" t="s">
        <v>368</v>
      </c>
      <c r="F13" s="86" t="s">
        <v>369</v>
      </c>
      <c r="G13" s="86" t="s">
        <v>311</v>
      </c>
      <c r="H13" s="36" t="s">
        <v>695</v>
      </c>
      <c r="I13" s="47">
        <v>36862.52</v>
      </c>
    </row>
    <row r="14" spans="1:9" ht="12.75">
      <c r="A14" s="38">
        <v>1</v>
      </c>
      <c r="B14" s="36" t="s">
        <v>304</v>
      </c>
      <c r="C14" s="36" t="s">
        <v>305</v>
      </c>
      <c r="D14" s="36" t="s">
        <v>306</v>
      </c>
      <c r="E14" s="36" t="s">
        <v>383</v>
      </c>
      <c r="F14" s="86" t="s">
        <v>384</v>
      </c>
      <c r="G14" s="86" t="s">
        <v>311</v>
      </c>
      <c r="H14" s="36" t="s">
        <v>695</v>
      </c>
      <c r="I14" s="47">
        <v>31750.46</v>
      </c>
    </row>
    <row r="15" spans="1:9" ht="12.75">
      <c r="A15" s="38">
        <v>1</v>
      </c>
      <c r="B15" s="36" t="s">
        <v>304</v>
      </c>
      <c r="C15" s="36" t="s">
        <v>305</v>
      </c>
      <c r="D15" s="36" t="s">
        <v>306</v>
      </c>
      <c r="E15" s="36" t="s">
        <v>329</v>
      </c>
      <c r="F15" s="86" t="s">
        <v>330</v>
      </c>
      <c r="G15" s="86" t="s">
        <v>331</v>
      </c>
      <c r="H15" s="36" t="s">
        <v>695</v>
      </c>
      <c r="I15" s="47">
        <v>36862.52</v>
      </c>
    </row>
    <row r="16" spans="1:9" ht="12.75">
      <c r="A16" s="38">
        <v>1</v>
      </c>
      <c r="B16" s="36" t="s">
        <v>304</v>
      </c>
      <c r="C16" s="36" t="s">
        <v>305</v>
      </c>
      <c r="D16" s="36" t="s">
        <v>306</v>
      </c>
      <c r="E16" s="36" t="s">
        <v>334</v>
      </c>
      <c r="F16" s="86" t="s">
        <v>335</v>
      </c>
      <c r="G16" s="86" t="s">
        <v>331</v>
      </c>
      <c r="H16" s="36" t="s">
        <v>695</v>
      </c>
      <c r="I16" s="47">
        <v>35782.04</v>
      </c>
    </row>
    <row r="17" spans="1:9" ht="12.75">
      <c r="A17" s="38">
        <v>1</v>
      </c>
      <c r="B17" s="36" t="s">
        <v>304</v>
      </c>
      <c r="C17" s="36" t="s">
        <v>305</v>
      </c>
      <c r="D17" s="36" t="s">
        <v>306</v>
      </c>
      <c r="E17" s="36" t="s">
        <v>336</v>
      </c>
      <c r="F17" s="86" t="s">
        <v>337</v>
      </c>
      <c r="G17" s="86" t="s">
        <v>331</v>
      </c>
      <c r="H17" s="36" t="s">
        <v>695</v>
      </c>
      <c r="I17" s="47">
        <v>36862.52</v>
      </c>
    </row>
    <row r="18" spans="1:9" ht="12.75">
      <c r="A18" s="38">
        <v>1</v>
      </c>
      <c r="B18" s="36" t="s">
        <v>304</v>
      </c>
      <c r="C18" s="36" t="s">
        <v>305</v>
      </c>
      <c r="D18" s="36" t="s">
        <v>306</v>
      </c>
      <c r="E18" s="36" t="s">
        <v>360</v>
      </c>
      <c r="F18" s="86" t="s">
        <v>361</v>
      </c>
      <c r="G18" s="86" t="s">
        <v>331</v>
      </c>
      <c r="H18" s="36" t="s">
        <v>695</v>
      </c>
      <c r="I18" s="47">
        <v>32721.47</v>
      </c>
    </row>
    <row r="19" spans="1:9" ht="12.75">
      <c r="A19" s="38">
        <v>1</v>
      </c>
      <c r="B19" s="36" t="s">
        <v>304</v>
      </c>
      <c r="C19" s="36" t="s">
        <v>305</v>
      </c>
      <c r="D19" s="36" t="s">
        <v>306</v>
      </c>
      <c r="E19" s="36" t="s">
        <v>312</v>
      </c>
      <c r="F19" s="86" t="s">
        <v>313</v>
      </c>
      <c r="G19" s="86" t="s">
        <v>314</v>
      </c>
      <c r="H19" s="36" t="s">
        <v>695</v>
      </c>
      <c r="I19" s="47">
        <v>37985.54</v>
      </c>
    </row>
    <row r="20" spans="1:9" ht="12.75">
      <c r="A20" s="38">
        <v>1</v>
      </c>
      <c r="B20" s="36" t="s">
        <v>304</v>
      </c>
      <c r="C20" s="36" t="s">
        <v>391</v>
      </c>
      <c r="D20" s="36" t="s">
        <v>392</v>
      </c>
      <c r="E20" s="36" t="s">
        <v>409</v>
      </c>
      <c r="F20" s="86" t="s">
        <v>410</v>
      </c>
      <c r="G20" s="86" t="s">
        <v>411</v>
      </c>
      <c r="H20" s="36" t="s">
        <v>695</v>
      </c>
      <c r="I20" s="47">
        <v>40313.4</v>
      </c>
    </row>
    <row r="21" spans="1:9" ht="12.75">
      <c r="A21" s="38">
        <v>1</v>
      </c>
      <c r="B21" s="36" t="s">
        <v>304</v>
      </c>
      <c r="C21" s="36" t="s">
        <v>1281</v>
      </c>
      <c r="D21" s="36" t="s">
        <v>306</v>
      </c>
      <c r="E21" s="36"/>
      <c r="F21" s="86" t="s">
        <v>1571</v>
      </c>
      <c r="G21" s="86" t="s">
        <v>72</v>
      </c>
      <c r="H21" s="36" t="s">
        <v>695</v>
      </c>
      <c r="I21" s="47">
        <v>30297.16</v>
      </c>
    </row>
    <row r="22" spans="1:9" ht="12.75">
      <c r="A22" s="38">
        <v>1</v>
      </c>
      <c r="B22" s="36" t="s">
        <v>304</v>
      </c>
      <c r="C22" s="36" t="s">
        <v>391</v>
      </c>
      <c r="D22" s="36" t="s">
        <v>392</v>
      </c>
      <c r="E22" s="36" t="s">
        <v>425</v>
      </c>
      <c r="F22" s="86" t="s">
        <v>426</v>
      </c>
      <c r="G22" s="86" t="s">
        <v>427</v>
      </c>
      <c r="H22" s="36" t="s">
        <v>695</v>
      </c>
      <c r="I22" s="47">
        <v>47736.36</v>
      </c>
    </row>
    <row r="23" spans="1:9" ht="12.75">
      <c r="A23" s="38">
        <v>1</v>
      </c>
      <c r="B23" s="36" t="s">
        <v>304</v>
      </c>
      <c r="C23" s="36" t="s">
        <v>305</v>
      </c>
      <c r="D23" s="36" t="s">
        <v>306</v>
      </c>
      <c r="E23" s="36" t="s">
        <v>366</v>
      </c>
      <c r="F23" s="86" t="s">
        <v>367</v>
      </c>
      <c r="G23" s="86" t="s">
        <v>262</v>
      </c>
      <c r="H23" s="36" t="s">
        <v>695</v>
      </c>
      <c r="I23" s="47">
        <v>22861.48</v>
      </c>
    </row>
    <row r="24" spans="1:9" ht="12.75">
      <c r="A24" s="38">
        <v>1</v>
      </c>
      <c r="B24" s="36" t="s">
        <v>304</v>
      </c>
      <c r="C24" s="36" t="s">
        <v>391</v>
      </c>
      <c r="D24" s="36" t="s">
        <v>392</v>
      </c>
      <c r="E24" s="36" t="s">
        <v>453</v>
      </c>
      <c r="F24" s="86" t="s">
        <v>454</v>
      </c>
      <c r="G24" s="86" t="s">
        <v>455</v>
      </c>
      <c r="H24" s="36" t="s">
        <v>695</v>
      </c>
      <c r="I24" s="47">
        <v>35051.41</v>
      </c>
    </row>
    <row r="25" spans="1:9" ht="12.75">
      <c r="A25" s="38">
        <v>1</v>
      </c>
      <c r="B25" s="36" t="s">
        <v>304</v>
      </c>
      <c r="C25" s="36" t="s">
        <v>305</v>
      </c>
      <c r="D25" s="36" t="s">
        <v>306</v>
      </c>
      <c r="E25" s="36" t="s">
        <v>327</v>
      </c>
      <c r="F25" s="82" t="s">
        <v>328</v>
      </c>
      <c r="G25" s="82" t="s">
        <v>1559</v>
      </c>
      <c r="H25" s="36" t="s">
        <v>695</v>
      </c>
      <c r="I25" s="47">
        <v>93177.59</v>
      </c>
    </row>
    <row r="26" spans="1:9" ht="12.75">
      <c r="A26" s="38">
        <v>1</v>
      </c>
      <c r="B26" s="36" t="s">
        <v>304</v>
      </c>
      <c r="C26" s="36" t="s">
        <v>391</v>
      </c>
      <c r="D26" s="36" t="s">
        <v>392</v>
      </c>
      <c r="E26" s="36" t="s">
        <v>416</v>
      </c>
      <c r="F26" s="82" t="s">
        <v>417</v>
      </c>
      <c r="G26" s="82" t="s">
        <v>418</v>
      </c>
      <c r="H26" s="36" t="s">
        <v>695</v>
      </c>
      <c r="I26" s="47">
        <v>106153.79</v>
      </c>
    </row>
    <row r="27" spans="1:9" ht="12.75">
      <c r="A27" s="38">
        <v>1</v>
      </c>
      <c r="B27" s="36" t="s">
        <v>304</v>
      </c>
      <c r="C27" s="36" t="s">
        <v>305</v>
      </c>
      <c r="D27" s="36" t="s">
        <v>306</v>
      </c>
      <c r="E27" s="36" t="s">
        <v>307</v>
      </c>
      <c r="F27" s="82" t="s">
        <v>308</v>
      </c>
      <c r="G27" s="82" t="s">
        <v>1560</v>
      </c>
      <c r="H27" s="36" t="s">
        <v>695</v>
      </c>
      <c r="I27" s="47">
        <v>111540.73</v>
      </c>
    </row>
    <row r="28" spans="1:9" ht="12.75">
      <c r="A28" s="38">
        <v>1</v>
      </c>
      <c r="B28" s="36" t="s">
        <v>304</v>
      </c>
      <c r="C28" s="36" t="s">
        <v>391</v>
      </c>
      <c r="D28" s="36" t="s">
        <v>392</v>
      </c>
      <c r="E28" s="36" t="s">
        <v>414</v>
      </c>
      <c r="F28" s="86" t="s">
        <v>415</v>
      </c>
      <c r="G28" s="86" t="s">
        <v>1568</v>
      </c>
      <c r="H28" s="36" t="s">
        <v>695</v>
      </c>
      <c r="I28" s="47">
        <v>67587.24</v>
      </c>
    </row>
    <row r="29" spans="1:9" ht="12.75">
      <c r="A29" s="38">
        <v>1</v>
      </c>
      <c r="B29" s="36" t="s">
        <v>304</v>
      </c>
      <c r="C29" s="36" t="s">
        <v>391</v>
      </c>
      <c r="D29" s="36" t="s">
        <v>392</v>
      </c>
      <c r="E29" s="36" t="s">
        <v>397</v>
      </c>
      <c r="F29" s="86" t="s">
        <v>398</v>
      </c>
      <c r="G29" s="86" t="s">
        <v>1567</v>
      </c>
      <c r="H29" s="36" t="s">
        <v>695</v>
      </c>
      <c r="I29" s="47">
        <v>66292.57</v>
      </c>
    </row>
    <row r="30" spans="1:9" ht="12.75">
      <c r="A30" s="38">
        <v>1</v>
      </c>
      <c r="B30" s="36" t="s">
        <v>304</v>
      </c>
      <c r="C30" s="36" t="s">
        <v>305</v>
      </c>
      <c r="D30" s="36" t="s">
        <v>306</v>
      </c>
      <c r="E30" s="36" t="s">
        <v>332</v>
      </c>
      <c r="F30" s="82" t="s">
        <v>333</v>
      </c>
      <c r="G30" s="82" t="s">
        <v>1561</v>
      </c>
      <c r="H30" s="36" t="s">
        <v>695</v>
      </c>
      <c r="I30" s="47">
        <v>52741.33</v>
      </c>
    </row>
    <row r="31" spans="1:9" ht="12.75">
      <c r="A31" s="38">
        <v>1</v>
      </c>
      <c r="B31" s="36" t="s">
        <v>304</v>
      </c>
      <c r="C31" s="36" t="s">
        <v>391</v>
      </c>
      <c r="D31" s="36" t="s">
        <v>392</v>
      </c>
      <c r="E31" s="36" t="s">
        <v>434</v>
      </c>
      <c r="F31" s="86" t="s">
        <v>435</v>
      </c>
      <c r="G31" s="86" t="s">
        <v>436</v>
      </c>
      <c r="H31" s="36" t="s">
        <v>695</v>
      </c>
      <c r="I31" s="47">
        <v>52741.33</v>
      </c>
    </row>
    <row r="32" spans="1:9" ht="12.75">
      <c r="A32" s="38">
        <v>1</v>
      </c>
      <c r="B32" s="36" t="s">
        <v>304</v>
      </c>
      <c r="C32" s="36" t="s">
        <v>391</v>
      </c>
      <c r="D32" s="36" t="s">
        <v>392</v>
      </c>
      <c r="E32" s="36" t="s">
        <v>447</v>
      </c>
      <c r="F32" s="86" t="s">
        <v>448</v>
      </c>
      <c r="G32" s="86" t="s">
        <v>436</v>
      </c>
      <c r="H32" s="36" t="s">
        <v>695</v>
      </c>
      <c r="I32" s="47">
        <v>52741.33</v>
      </c>
    </row>
    <row r="33" spans="1:9" ht="12.75">
      <c r="A33" s="38">
        <v>1</v>
      </c>
      <c r="B33" s="36" t="s">
        <v>304</v>
      </c>
      <c r="C33" s="36" t="s">
        <v>391</v>
      </c>
      <c r="D33" s="36" t="s">
        <v>392</v>
      </c>
      <c r="E33" s="36" t="s">
        <v>441</v>
      </c>
      <c r="F33" s="86" t="s">
        <v>442</v>
      </c>
      <c r="G33" s="86" t="s">
        <v>1569</v>
      </c>
      <c r="H33" s="36" t="s">
        <v>695</v>
      </c>
      <c r="I33" s="47">
        <v>56520.63</v>
      </c>
    </row>
    <row r="34" spans="1:9" ht="12.75">
      <c r="A34" s="38">
        <v>1</v>
      </c>
      <c r="B34" s="36" t="s">
        <v>304</v>
      </c>
      <c r="C34" s="36" t="s">
        <v>391</v>
      </c>
      <c r="D34" s="36" t="s">
        <v>392</v>
      </c>
      <c r="E34" s="36" t="s">
        <v>412</v>
      </c>
      <c r="F34" s="86" t="s">
        <v>413</v>
      </c>
      <c r="G34" s="86" t="s">
        <v>1570</v>
      </c>
      <c r="H34" s="36" t="s">
        <v>695</v>
      </c>
      <c r="I34" s="47">
        <v>52741.33</v>
      </c>
    </row>
    <row r="35" spans="1:9" ht="12.75">
      <c r="A35" s="38">
        <v>1</v>
      </c>
      <c r="B35" s="36" t="s">
        <v>304</v>
      </c>
      <c r="C35" s="36" t="s">
        <v>391</v>
      </c>
      <c r="D35" s="36" t="s">
        <v>392</v>
      </c>
      <c r="E35" s="36" t="s">
        <v>439</v>
      </c>
      <c r="F35" s="86" t="s">
        <v>440</v>
      </c>
      <c r="G35" s="86" t="s">
        <v>1570</v>
      </c>
      <c r="H35" s="36" t="s">
        <v>695</v>
      </c>
      <c r="I35" s="47">
        <v>55423.49</v>
      </c>
    </row>
    <row r="36" spans="1:9" ht="12.75">
      <c r="A36" s="38">
        <v>1</v>
      </c>
      <c r="B36" s="36" t="s">
        <v>304</v>
      </c>
      <c r="C36" s="36" t="s">
        <v>391</v>
      </c>
      <c r="D36" s="36" t="s">
        <v>392</v>
      </c>
      <c r="E36" s="36" t="s">
        <v>399</v>
      </c>
      <c r="F36" s="86" t="s">
        <v>400</v>
      </c>
      <c r="G36" s="86" t="s">
        <v>1570</v>
      </c>
      <c r="H36" s="36" t="s">
        <v>695</v>
      </c>
      <c r="I36" s="47">
        <v>53798.01</v>
      </c>
    </row>
    <row r="37" spans="1:9" ht="12.75">
      <c r="A37" s="38">
        <v>1</v>
      </c>
      <c r="B37" s="36" t="s">
        <v>304</v>
      </c>
      <c r="C37" s="36" t="s">
        <v>391</v>
      </c>
      <c r="D37" s="36" t="s">
        <v>392</v>
      </c>
      <c r="E37" s="36" t="s">
        <v>403</v>
      </c>
      <c r="F37" s="86" t="s">
        <v>404</v>
      </c>
      <c r="G37" s="86" t="s">
        <v>1570</v>
      </c>
      <c r="H37" s="36" t="s">
        <v>695</v>
      </c>
      <c r="I37" s="47">
        <v>45425.46</v>
      </c>
    </row>
    <row r="38" spans="1:9" ht="12.75">
      <c r="A38" s="38">
        <v>1</v>
      </c>
      <c r="B38" s="36" t="s">
        <v>304</v>
      </c>
      <c r="C38" s="36" t="s">
        <v>391</v>
      </c>
      <c r="D38" s="36" t="s">
        <v>392</v>
      </c>
      <c r="E38" s="36" t="s">
        <v>423</v>
      </c>
      <c r="F38" s="86" t="s">
        <v>424</v>
      </c>
      <c r="G38" s="86" t="s">
        <v>1570</v>
      </c>
      <c r="H38" s="36" t="s">
        <v>695</v>
      </c>
      <c r="I38" s="47">
        <v>53798.01</v>
      </c>
    </row>
    <row r="39" spans="1:9" ht="12.75">
      <c r="A39" s="38">
        <v>1</v>
      </c>
      <c r="B39" s="36" t="s">
        <v>304</v>
      </c>
      <c r="C39" s="36" t="s">
        <v>391</v>
      </c>
      <c r="D39" s="36" t="s">
        <v>392</v>
      </c>
      <c r="E39" s="36" t="s">
        <v>428</v>
      </c>
      <c r="F39" s="86" t="s">
        <v>429</v>
      </c>
      <c r="G39" s="86" t="s">
        <v>1570</v>
      </c>
      <c r="H39" s="36" t="s">
        <v>695</v>
      </c>
      <c r="I39" s="47">
        <v>49680.75</v>
      </c>
    </row>
    <row r="40" spans="1:9" ht="12.75">
      <c r="A40" s="38">
        <v>1</v>
      </c>
      <c r="B40" s="36" t="s">
        <v>304</v>
      </c>
      <c r="C40" s="36" t="s">
        <v>391</v>
      </c>
      <c r="D40" s="36" t="s">
        <v>392</v>
      </c>
      <c r="E40" s="36" t="s">
        <v>430</v>
      </c>
      <c r="F40" s="86" t="s">
        <v>431</v>
      </c>
      <c r="G40" s="86" t="s">
        <v>1570</v>
      </c>
      <c r="H40" s="36" t="s">
        <v>695</v>
      </c>
      <c r="I40" s="47">
        <v>52741.33</v>
      </c>
    </row>
    <row r="41" spans="1:9" ht="12.75">
      <c r="A41" s="38">
        <v>1</v>
      </c>
      <c r="B41" s="36" t="s">
        <v>304</v>
      </c>
      <c r="C41" s="36" t="s">
        <v>391</v>
      </c>
      <c r="D41" s="36" t="s">
        <v>392</v>
      </c>
      <c r="E41" s="36" t="s">
        <v>432</v>
      </c>
      <c r="F41" s="86" t="s">
        <v>433</v>
      </c>
      <c r="G41" s="86" t="s">
        <v>1570</v>
      </c>
      <c r="H41" s="36" t="s">
        <v>695</v>
      </c>
      <c r="I41" s="47">
        <v>52741.33</v>
      </c>
    </row>
    <row r="42" spans="1:9" ht="12.75">
      <c r="A42" s="38">
        <v>1</v>
      </c>
      <c r="B42" s="36" t="s">
        <v>304</v>
      </c>
      <c r="C42" s="36" t="s">
        <v>391</v>
      </c>
      <c r="D42" s="36" t="s">
        <v>392</v>
      </c>
      <c r="E42" s="36" t="s">
        <v>443</v>
      </c>
      <c r="F42" s="86" t="s">
        <v>444</v>
      </c>
      <c r="G42" s="86" t="s">
        <v>1570</v>
      </c>
      <c r="H42" s="36" t="s">
        <v>695</v>
      </c>
      <c r="I42" s="47">
        <v>53798.01</v>
      </c>
    </row>
    <row r="43" spans="1:9" ht="12.75">
      <c r="A43" s="38">
        <v>1</v>
      </c>
      <c r="B43" s="36" t="s">
        <v>304</v>
      </c>
      <c r="C43" s="36" t="s">
        <v>391</v>
      </c>
      <c r="D43" s="36" t="s">
        <v>392</v>
      </c>
      <c r="E43" s="36" t="s">
        <v>445</v>
      </c>
      <c r="F43" s="86" t="s">
        <v>446</v>
      </c>
      <c r="G43" s="86" t="s">
        <v>1570</v>
      </c>
      <c r="H43" s="36" t="s">
        <v>695</v>
      </c>
      <c r="I43" s="47">
        <v>54854.69</v>
      </c>
    </row>
    <row r="44" spans="1:9" ht="12.75">
      <c r="A44" s="38">
        <v>1</v>
      </c>
      <c r="B44" s="36" t="s">
        <v>304</v>
      </c>
      <c r="C44" s="36" t="s">
        <v>391</v>
      </c>
      <c r="D44" s="36" t="s">
        <v>392</v>
      </c>
      <c r="E44" s="36" t="s">
        <v>393</v>
      </c>
      <c r="F44" s="87" t="s">
        <v>394</v>
      </c>
      <c r="G44" s="87" t="s">
        <v>1570</v>
      </c>
      <c r="H44" s="36" t="s">
        <v>695</v>
      </c>
      <c r="I44" s="47">
        <v>59981.03</v>
      </c>
    </row>
    <row r="45" spans="1:9" ht="12.75">
      <c r="A45" s="38">
        <v>1</v>
      </c>
      <c r="B45" s="36" t="s">
        <v>304</v>
      </c>
      <c r="C45" s="36" t="s">
        <v>391</v>
      </c>
      <c r="D45" s="36" t="s">
        <v>392</v>
      </c>
      <c r="E45" s="36" t="s">
        <v>405</v>
      </c>
      <c r="F45" s="87" t="s">
        <v>406</v>
      </c>
      <c r="G45" s="87" t="s">
        <v>1570</v>
      </c>
      <c r="H45" s="36" t="s">
        <v>695</v>
      </c>
      <c r="I45" s="47">
        <v>58833.91</v>
      </c>
    </row>
    <row r="46" spans="1:9" ht="12.75">
      <c r="A46" s="38">
        <v>1</v>
      </c>
      <c r="B46" s="36" t="s">
        <v>304</v>
      </c>
      <c r="C46" s="36" t="s">
        <v>391</v>
      </c>
      <c r="D46" s="36" t="s">
        <v>392</v>
      </c>
      <c r="E46" s="36" t="s">
        <v>449</v>
      </c>
      <c r="F46" s="87" t="s">
        <v>450</v>
      </c>
      <c r="G46" s="87" t="s">
        <v>1570</v>
      </c>
      <c r="H46" s="36" t="s">
        <v>695</v>
      </c>
      <c r="I46" s="47">
        <v>49680.75</v>
      </c>
    </row>
    <row r="47" spans="1:9" ht="12.75">
      <c r="A47" s="38">
        <v>1</v>
      </c>
      <c r="B47" s="36" t="s">
        <v>304</v>
      </c>
      <c r="C47" s="36" t="s">
        <v>305</v>
      </c>
      <c r="D47" s="36" t="s">
        <v>306</v>
      </c>
      <c r="E47" s="36" t="s">
        <v>342</v>
      </c>
      <c r="F47" s="86" t="s">
        <v>343</v>
      </c>
      <c r="G47" s="86" t="s">
        <v>344</v>
      </c>
      <c r="H47" s="36" t="s">
        <v>695</v>
      </c>
      <c r="I47" s="47">
        <v>61228.11</v>
      </c>
    </row>
    <row r="48" spans="1:9" ht="12.75">
      <c r="A48" s="38">
        <v>1</v>
      </c>
      <c r="B48" s="36" t="s">
        <v>304</v>
      </c>
      <c r="C48" s="36" t="s">
        <v>77</v>
      </c>
      <c r="D48" s="36" t="s">
        <v>1572</v>
      </c>
      <c r="E48" s="36"/>
      <c r="F48" s="62" t="s">
        <v>76</v>
      </c>
      <c r="G48" s="62" t="s">
        <v>1573</v>
      </c>
      <c r="H48" s="36" t="s">
        <v>695</v>
      </c>
      <c r="I48" s="47">
        <v>68580.87</v>
      </c>
    </row>
    <row r="49" spans="1:9" ht="12.75">
      <c r="A49" s="38">
        <v>1</v>
      </c>
      <c r="B49" s="36" t="s">
        <v>304</v>
      </c>
      <c r="C49" s="36" t="s">
        <v>391</v>
      </c>
      <c r="D49" s="36" t="s">
        <v>392</v>
      </c>
      <c r="E49" s="36" t="s">
        <v>407</v>
      </c>
      <c r="F49" s="86" t="s">
        <v>408</v>
      </c>
      <c r="G49" s="86" t="s">
        <v>1566</v>
      </c>
      <c r="H49" s="36" t="s">
        <v>695</v>
      </c>
      <c r="I49" s="47">
        <v>42793.28</v>
      </c>
    </row>
    <row r="50" spans="1:9" ht="12.75">
      <c r="A50" s="38">
        <v>1</v>
      </c>
      <c r="B50" s="36" t="s">
        <v>304</v>
      </c>
      <c r="C50" s="36" t="s">
        <v>391</v>
      </c>
      <c r="D50" s="36" t="s">
        <v>392</v>
      </c>
      <c r="E50" s="36" t="s">
        <v>421</v>
      </c>
      <c r="F50" s="86" t="s">
        <v>422</v>
      </c>
      <c r="G50" s="86" t="s">
        <v>1566</v>
      </c>
      <c r="H50" s="36" t="s">
        <v>695</v>
      </c>
      <c r="I50" s="47">
        <v>40313.4</v>
      </c>
    </row>
    <row r="51" spans="1:9" ht="12.75">
      <c r="A51" s="38">
        <v>1</v>
      </c>
      <c r="B51" s="36" t="s">
        <v>304</v>
      </c>
      <c r="C51" s="36" t="s">
        <v>391</v>
      </c>
      <c r="D51" s="36" t="s">
        <v>392</v>
      </c>
      <c r="E51" s="36" t="s">
        <v>437</v>
      </c>
      <c r="F51" s="86" t="s">
        <v>438</v>
      </c>
      <c r="G51" s="86" t="s">
        <v>1566</v>
      </c>
      <c r="H51" s="36" t="s">
        <v>695</v>
      </c>
      <c r="I51" s="47">
        <v>45425.46</v>
      </c>
    </row>
    <row r="52" spans="1:9" ht="12.75">
      <c r="A52" s="38">
        <v>1</v>
      </c>
      <c r="B52" s="36" t="s">
        <v>304</v>
      </c>
      <c r="C52" s="36" t="s">
        <v>391</v>
      </c>
      <c r="D52" s="36" t="s">
        <v>392</v>
      </c>
      <c r="E52" s="36" t="s">
        <v>456</v>
      </c>
      <c r="F52" s="86" t="s">
        <v>457</v>
      </c>
      <c r="G52" s="86" t="s">
        <v>458</v>
      </c>
      <c r="H52" s="36" t="s">
        <v>695</v>
      </c>
      <c r="I52" s="47">
        <v>70973.86</v>
      </c>
    </row>
    <row r="53" spans="1:9" ht="12.75">
      <c r="A53" s="38">
        <v>1</v>
      </c>
      <c r="B53" s="36" t="s">
        <v>304</v>
      </c>
      <c r="C53" s="36" t="s">
        <v>305</v>
      </c>
      <c r="D53" s="36" t="s">
        <v>306</v>
      </c>
      <c r="E53" s="36" t="s">
        <v>318</v>
      </c>
      <c r="F53" s="86" t="s">
        <v>319</v>
      </c>
      <c r="G53" s="86" t="s">
        <v>320</v>
      </c>
      <c r="H53" s="36" t="s">
        <v>695</v>
      </c>
      <c r="I53" s="47">
        <v>32721.47</v>
      </c>
    </row>
    <row r="54" spans="1:9" ht="12.75">
      <c r="A54" s="38">
        <v>1</v>
      </c>
      <c r="B54" s="36" t="s">
        <v>304</v>
      </c>
      <c r="C54" s="36" t="s">
        <v>305</v>
      </c>
      <c r="D54" s="36" t="s">
        <v>306</v>
      </c>
      <c r="E54" s="36" t="s">
        <v>323</v>
      </c>
      <c r="F54" s="86" t="s">
        <v>324</v>
      </c>
      <c r="G54" s="86" t="s">
        <v>320</v>
      </c>
      <c r="H54" s="36" t="s">
        <v>695</v>
      </c>
      <c r="I54" s="47">
        <v>32721.47</v>
      </c>
    </row>
    <row r="55" spans="1:9" ht="12.75">
      <c r="A55" s="38">
        <v>1</v>
      </c>
      <c r="B55" s="36" t="s">
        <v>304</v>
      </c>
      <c r="C55" s="36" t="s">
        <v>305</v>
      </c>
      <c r="D55" s="36" t="s">
        <v>306</v>
      </c>
      <c r="E55" s="36" t="s">
        <v>347</v>
      </c>
      <c r="F55" s="86" t="s">
        <v>348</v>
      </c>
      <c r="G55" s="86" t="s">
        <v>349</v>
      </c>
      <c r="H55" s="36" t="s">
        <v>695</v>
      </c>
      <c r="I55" s="47">
        <v>54340.63</v>
      </c>
    </row>
    <row r="56" spans="1:10" ht="12.75">
      <c r="A56" s="38">
        <v>1</v>
      </c>
      <c r="B56" s="36" t="s">
        <v>304</v>
      </c>
      <c r="C56" s="36" t="s">
        <v>305</v>
      </c>
      <c r="D56" s="36" t="s">
        <v>306</v>
      </c>
      <c r="E56" s="36" t="s">
        <v>388</v>
      </c>
      <c r="F56" s="86" t="s">
        <v>389</v>
      </c>
      <c r="G56" s="86" t="s">
        <v>390</v>
      </c>
      <c r="H56" s="36" t="s">
        <v>695</v>
      </c>
      <c r="I56" s="47">
        <v>52741.33</v>
      </c>
      <c r="J56" s="3" t="s">
        <v>1625</v>
      </c>
    </row>
    <row r="57" spans="1:10" ht="12.75">
      <c r="A57" s="38">
        <v>1</v>
      </c>
      <c r="B57" s="36" t="s">
        <v>304</v>
      </c>
      <c r="C57" s="36" t="s">
        <v>305</v>
      </c>
      <c r="D57" s="36" t="s">
        <v>306</v>
      </c>
      <c r="E57" s="36" t="s">
        <v>374</v>
      </c>
      <c r="F57" s="82" t="s">
        <v>375</v>
      </c>
      <c r="G57" s="82" t="s">
        <v>376</v>
      </c>
      <c r="H57" s="36" t="s">
        <v>695</v>
      </c>
      <c r="I57" s="47">
        <v>51192</v>
      </c>
      <c r="J57" s="3" t="s">
        <v>1625</v>
      </c>
    </row>
    <row r="58" spans="1:10" ht="12.75">
      <c r="A58" s="38">
        <v>1</v>
      </c>
      <c r="B58" s="36" t="s">
        <v>304</v>
      </c>
      <c r="C58" s="36" t="s">
        <v>305</v>
      </c>
      <c r="D58" s="36" t="s">
        <v>306</v>
      </c>
      <c r="E58" s="36" t="s">
        <v>315</v>
      </c>
      <c r="F58" s="86" t="s">
        <v>316</v>
      </c>
      <c r="G58" s="86" t="s">
        <v>317</v>
      </c>
      <c r="H58" s="36" t="s">
        <v>695</v>
      </c>
      <c r="I58" s="47">
        <v>40313.4</v>
      </c>
      <c r="J58" s="3" t="s">
        <v>1625</v>
      </c>
    </row>
    <row r="59" spans="1:9" ht="12.75">
      <c r="A59" s="38">
        <v>1</v>
      </c>
      <c r="B59" s="36" t="s">
        <v>304</v>
      </c>
      <c r="C59" s="36" t="s">
        <v>305</v>
      </c>
      <c r="D59" s="36" t="s">
        <v>306</v>
      </c>
      <c r="E59" s="36" t="s">
        <v>385</v>
      </c>
      <c r="F59" s="86" t="s">
        <v>386</v>
      </c>
      <c r="G59" s="86" t="s">
        <v>387</v>
      </c>
      <c r="H59" s="36" t="s">
        <v>695</v>
      </c>
      <c r="I59" s="47">
        <v>37985.84</v>
      </c>
    </row>
    <row r="60" spans="1:9" ht="12.75">
      <c r="A60" s="38">
        <v>1</v>
      </c>
      <c r="B60" s="36" t="s">
        <v>304</v>
      </c>
      <c r="C60" s="36" t="s">
        <v>305</v>
      </c>
      <c r="D60" s="36" t="s">
        <v>306</v>
      </c>
      <c r="E60" s="36" t="s">
        <v>340</v>
      </c>
      <c r="F60" s="82" t="s">
        <v>341</v>
      </c>
      <c r="G60" s="82" t="s">
        <v>1558</v>
      </c>
      <c r="H60" s="36" t="s">
        <v>695</v>
      </c>
      <c r="I60" s="47">
        <v>92160.9</v>
      </c>
    </row>
    <row r="61" spans="1:9" ht="12.75">
      <c r="A61" s="38">
        <v>1</v>
      </c>
      <c r="B61" s="36" t="s">
        <v>304</v>
      </c>
      <c r="C61" s="36" t="s">
        <v>305</v>
      </c>
      <c r="D61" s="36" t="s">
        <v>306</v>
      </c>
      <c r="E61" s="36" t="s">
        <v>325</v>
      </c>
      <c r="F61" s="82" t="s">
        <v>326</v>
      </c>
      <c r="G61" s="82" t="s">
        <v>1557</v>
      </c>
      <c r="H61" s="36" t="s">
        <v>695</v>
      </c>
      <c r="I61" s="47">
        <v>77020.04</v>
      </c>
    </row>
    <row r="62" spans="1:9" ht="12.75">
      <c r="A62" s="38">
        <v>1</v>
      </c>
      <c r="B62" s="36" t="s">
        <v>304</v>
      </c>
      <c r="C62" s="36" t="s">
        <v>305</v>
      </c>
      <c r="D62" s="36" t="s">
        <v>306</v>
      </c>
      <c r="E62" s="36" t="s">
        <v>372</v>
      </c>
      <c r="F62" s="82" t="s">
        <v>373</v>
      </c>
      <c r="G62" s="82" t="s">
        <v>1557</v>
      </c>
      <c r="H62" s="36" t="s">
        <v>695</v>
      </c>
      <c r="I62" s="47">
        <v>91539.91</v>
      </c>
    </row>
    <row r="63" spans="1:9" ht="12.75">
      <c r="A63" s="38">
        <v>1</v>
      </c>
      <c r="B63" s="36" t="s">
        <v>304</v>
      </c>
      <c r="C63" s="36" t="s">
        <v>305</v>
      </c>
      <c r="D63" s="36" t="s">
        <v>306</v>
      </c>
      <c r="E63" s="36" t="s">
        <v>345</v>
      </c>
      <c r="F63" s="86" t="s">
        <v>346</v>
      </c>
      <c r="G63" s="86" t="s">
        <v>1562</v>
      </c>
      <c r="H63" s="36" t="s">
        <v>695</v>
      </c>
      <c r="I63" s="47">
        <v>44090.33</v>
      </c>
    </row>
    <row r="64" spans="1:9" ht="12.75">
      <c r="A64" s="38">
        <v>1</v>
      </c>
      <c r="B64" s="36" t="s">
        <v>304</v>
      </c>
      <c r="C64" s="36" t="s">
        <v>305</v>
      </c>
      <c r="D64" s="36" t="s">
        <v>306</v>
      </c>
      <c r="E64" s="36" t="s">
        <v>350</v>
      </c>
      <c r="F64" s="86" t="s">
        <v>351</v>
      </c>
      <c r="G64" s="86" t="s">
        <v>1562</v>
      </c>
      <c r="H64" s="36" t="s">
        <v>695</v>
      </c>
      <c r="I64" s="47">
        <v>52741.33</v>
      </c>
    </row>
    <row r="65" spans="1:9" ht="12.75">
      <c r="A65" s="38">
        <v>1</v>
      </c>
      <c r="B65" s="36" t="s">
        <v>304</v>
      </c>
      <c r="C65" s="36" t="s">
        <v>305</v>
      </c>
      <c r="D65" s="36" t="s">
        <v>306</v>
      </c>
      <c r="E65" s="36" t="s">
        <v>352</v>
      </c>
      <c r="F65" s="86" t="s">
        <v>353</v>
      </c>
      <c r="G65" s="86" t="s">
        <v>1562</v>
      </c>
      <c r="H65" s="36" t="s">
        <v>695</v>
      </c>
      <c r="I65" s="47">
        <v>52741.33</v>
      </c>
    </row>
    <row r="66" spans="1:9" ht="12.75">
      <c r="A66" s="38">
        <v>1</v>
      </c>
      <c r="B66" s="36" t="s">
        <v>304</v>
      </c>
      <c r="C66" s="36" t="s">
        <v>305</v>
      </c>
      <c r="D66" s="36" t="s">
        <v>306</v>
      </c>
      <c r="E66" s="36" t="s">
        <v>354</v>
      </c>
      <c r="F66" s="86" t="s">
        <v>355</v>
      </c>
      <c r="G66" s="86" t="s">
        <v>1562</v>
      </c>
      <c r="H66" s="36" t="s">
        <v>695</v>
      </c>
      <c r="I66" s="47">
        <v>52741.33</v>
      </c>
    </row>
    <row r="67" spans="1:9" ht="12.75">
      <c r="A67" s="38">
        <v>1</v>
      </c>
      <c r="B67" s="36" t="s">
        <v>304</v>
      </c>
      <c r="C67" s="36" t="s">
        <v>305</v>
      </c>
      <c r="D67" s="36" t="s">
        <v>306</v>
      </c>
      <c r="E67" s="36" t="s">
        <v>358</v>
      </c>
      <c r="F67" s="86" t="s">
        <v>359</v>
      </c>
      <c r="G67" s="86" t="s">
        <v>1562</v>
      </c>
      <c r="H67" s="36" t="s">
        <v>695</v>
      </c>
      <c r="I67" s="47">
        <v>44090.33</v>
      </c>
    </row>
    <row r="68" spans="1:9" ht="12.75">
      <c r="A68" s="38">
        <v>1</v>
      </c>
      <c r="B68" s="36" t="s">
        <v>304</v>
      </c>
      <c r="C68" s="36" t="s">
        <v>305</v>
      </c>
      <c r="D68" s="36" t="s">
        <v>306</v>
      </c>
      <c r="E68" s="36" t="s">
        <v>364</v>
      </c>
      <c r="F68" s="86" t="s">
        <v>365</v>
      </c>
      <c r="G68" s="86" t="s">
        <v>1562</v>
      </c>
      <c r="H68" s="36" t="s">
        <v>695</v>
      </c>
      <c r="I68" s="47">
        <v>52741.33</v>
      </c>
    </row>
    <row r="69" spans="1:9" ht="12.75">
      <c r="A69" s="38">
        <v>1</v>
      </c>
      <c r="B69" s="36" t="s">
        <v>304</v>
      </c>
      <c r="C69" s="36" t="s">
        <v>305</v>
      </c>
      <c r="D69" s="36" t="s">
        <v>306</v>
      </c>
      <c r="E69" s="36" t="s">
        <v>377</v>
      </c>
      <c r="F69" s="86" t="s">
        <v>378</v>
      </c>
      <c r="G69" s="86" t="s">
        <v>1562</v>
      </c>
      <c r="H69" s="36" t="s">
        <v>695</v>
      </c>
      <c r="I69" s="47">
        <v>48219.48</v>
      </c>
    </row>
    <row r="70" spans="1:9" ht="12.75">
      <c r="A70" s="38">
        <v>1</v>
      </c>
      <c r="B70" s="36" t="s">
        <v>304</v>
      </c>
      <c r="C70" s="36" t="s">
        <v>305</v>
      </c>
      <c r="D70" s="36" t="s">
        <v>306</v>
      </c>
      <c r="E70" s="36" t="s">
        <v>381</v>
      </c>
      <c r="F70" s="86" t="s">
        <v>382</v>
      </c>
      <c r="G70" s="86" t="s">
        <v>1562</v>
      </c>
      <c r="H70" s="36" t="s">
        <v>695</v>
      </c>
      <c r="I70" s="47">
        <v>52741.33</v>
      </c>
    </row>
    <row r="71" spans="1:9" ht="12.75">
      <c r="A71" s="38">
        <v>1</v>
      </c>
      <c r="B71" s="36" t="s">
        <v>304</v>
      </c>
      <c r="C71" s="36" t="s">
        <v>305</v>
      </c>
      <c r="D71" s="36" t="s">
        <v>306</v>
      </c>
      <c r="E71" s="36" t="s">
        <v>321</v>
      </c>
      <c r="F71" s="86" t="s">
        <v>322</v>
      </c>
      <c r="G71" s="86" t="s">
        <v>1562</v>
      </c>
      <c r="H71" s="36" t="s">
        <v>695</v>
      </c>
      <c r="I71" s="47">
        <v>52741.33</v>
      </c>
    </row>
    <row r="72" spans="1:9" ht="12.75">
      <c r="A72" s="38">
        <v>1</v>
      </c>
      <c r="B72" s="36" t="s">
        <v>304</v>
      </c>
      <c r="C72" s="36" t="s">
        <v>305</v>
      </c>
      <c r="D72" s="36" t="s">
        <v>306</v>
      </c>
      <c r="E72" s="36" t="s">
        <v>338</v>
      </c>
      <c r="F72" s="86" t="s">
        <v>339</v>
      </c>
      <c r="G72" s="86" t="s">
        <v>1562</v>
      </c>
      <c r="H72" s="36" t="s">
        <v>695</v>
      </c>
      <c r="I72" s="47">
        <v>49680.75</v>
      </c>
    </row>
    <row r="73" spans="1:9" ht="12.75">
      <c r="A73" s="38">
        <v>1</v>
      </c>
      <c r="B73" s="36" t="s">
        <v>304</v>
      </c>
      <c r="C73" s="36" t="s">
        <v>305</v>
      </c>
      <c r="D73" s="36" t="s">
        <v>306</v>
      </c>
      <c r="E73" s="36" t="s">
        <v>356</v>
      </c>
      <c r="F73" s="86" t="s">
        <v>357</v>
      </c>
      <c r="G73" s="86" t="s">
        <v>1562</v>
      </c>
      <c r="H73" s="36" t="s">
        <v>695</v>
      </c>
      <c r="I73" s="47">
        <v>49680.75</v>
      </c>
    </row>
    <row r="74" spans="1:9" ht="12.75">
      <c r="A74" s="38">
        <v>1</v>
      </c>
      <c r="B74" s="36" t="s">
        <v>304</v>
      </c>
      <c r="C74" s="36" t="s">
        <v>305</v>
      </c>
      <c r="D74" s="36" t="s">
        <v>306</v>
      </c>
      <c r="E74" s="36" t="s">
        <v>379</v>
      </c>
      <c r="F74" s="86" t="s">
        <v>380</v>
      </c>
      <c r="G74" s="86" t="s">
        <v>1562</v>
      </c>
      <c r="H74" s="36" t="s">
        <v>695</v>
      </c>
      <c r="I74" s="47">
        <v>52741.33</v>
      </c>
    </row>
    <row r="75" spans="1:9" ht="12.75">
      <c r="A75" s="38">
        <v>1</v>
      </c>
      <c r="B75" s="36" t="s">
        <v>304</v>
      </c>
      <c r="C75" s="36" t="s">
        <v>77</v>
      </c>
      <c r="D75" s="36" t="s">
        <v>392</v>
      </c>
      <c r="E75" s="36"/>
      <c r="F75" s="87" t="s">
        <v>1529</v>
      </c>
      <c r="G75" s="87" t="s">
        <v>1576</v>
      </c>
      <c r="H75" s="36" t="s">
        <v>695</v>
      </c>
      <c r="I75" s="47"/>
    </row>
    <row r="76" spans="1:9" ht="12.75">
      <c r="A76" s="38">
        <v>1</v>
      </c>
      <c r="B76" s="36" t="s">
        <v>304</v>
      </c>
      <c r="C76" s="36" t="s">
        <v>77</v>
      </c>
      <c r="D76" s="36" t="s">
        <v>1572</v>
      </c>
      <c r="E76" s="36"/>
      <c r="F76" s="82" t="s">
        <v>1529</v>
      </c>
      <c r="G76" s="82" t="s">
        <v>1573</v>
      </c>
      <c r="H76" s="36" t="s">
        <v>695</v>
      </c>
      <c r="I76" s="47"/>
    </row>
    <row r="77" spans="1:9" ht="12.75">
      <c r="A77" s="38">
        <v>1</v>
      </c>
      <c r="B77" s="36" t="s">
        <v>304</v>
      </c>
      <c r="C77" s="36" t="s">
        <v>77</v>
      </c>
      <c r="D77" s="36" t="s">
        <v>1572</v>
      </c>
      <c r="E77" s="36"/>
      <c r="F77" s="82" t="s">
        <v>1529</v>
      </c>
      <c r="G77" s="82" t="s">
        <v>1574</v>
      </c>
      <c r="H77" s="36" t="s">
        <v>695</v>
      </c>
      <c r="I77" s="47"/>
    </row>
    <row r="78" spans="1:9" ht="12.75">
      <c r="A78" s="38">
        <v>1</v>
      </c>
      <c r="B78" s="36" t="s">
        <v>304</v>
      </c>
      <c r="C78" s="36" t="s">
        <v>77</v>
      </c>
      <c r="D78" s="36" t="s">
        <v>306</v>
      </c>
      <c r="E78" s="36"/>
      <c r="F78" s="82" t="s">
        <v>1529</v>
      </c>
      <c r="G78" s="82" t="s">
        <v>1575</v>
      </c>
      <c r="H78" s="36" t="s">
        <v>695</v>
      </c>
      <c r="I78" s="47"/>
    </row>
    <row r="79" spans="1:9" ht="12.75">
      <c r="A79" s="38">
        <v>1</v>
      </c>
      <c r="B79" s="36" t="s">
        <v>304</v>
      </c>
      <c r="C79" s="36" t="s">
        <v>77</v>
      </c>
      <c r="D79" s="36" t="s">
        <v>306</v>
      </c>
      <c r="E79" s="36"/>
      <c r="F79" s="82" t="s">
        <v>1529</v>
      </c>
      <c r="G79" s="82" t="s">
        <v>1575</v>
      </c>
      <c r="H79" s="36" t="s">
        <v>695</v>
      </c>
      <c r="I79" s="47"/>
    </row>
    <row r="80" spans="1:9" ht="12.75">
      <c r="A80" s="38"/>
      <c r="B80" s="36"/>
      <c r="C80" s="36"/>
      <c r="D80" s="36"/>
      <c r="E80" s="36"/>
      <c r="F80" s="36"/>
      <c r="G80" s="36"/>
      <c r="H80" s="36"/>
      <c r="I80" s="47"/>
    </row>
    <row r="81" spans="1:9" ht="12.75">
      <c r="A81" s="45">
        <f>SUM(A5:A75)</f>
        <v>71</v>
      </c>
      <c r="B81" s="46" t="s">
        <v>83</v>
      </c>
      <c r="C81" s="36"/>
      <c r="D81" s="36"/>
      <c r="E81" s="36"/>
      <c r="F81" s="36"/>
      <c r="G81" s="36"/>
      <c r="H81" s="36"/>
      <c r="I81" s="67">
        <f>SUM(I5:I74)</f>
        <v>3583273.750000001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2">
      <selection activeCell="I19" sqref="I19"/>
    </sheetView>
  </sheetViews>
  <sheetFormatPr defaultColWidth="9.140625" defaultRowHeight="12.75"/>
  <cols>
    <col min="1" max="1" width="15.8515625" style="0" customWidth="1"/>
    <col min="2" max="4" width="0" style="0" hidden="1" customWidth="1"/>
    <col min="5" max="5" width="12.7109375" style="0" customWidth="1"/>
    <col min="6" max="6" width="12.140625" style="0" customWidth="1"/>
    <col min="7" max="7" width="17.7109375" style="0" bestFit="1" customWidth="1"/>
    <col min="8" max="8" width="18.7109375" style="0" customWidth="1"/>
  </cols>
  <sheetData>
    <row r="1" ht="20.25">
      <c r="E1" s="1" t="s">
        <v>1361</v>
      </c>
    </row>
    <row r="3" spans="1:9" s="2" customFormat="1" ht="12.75" customHeight="1">
      <c r="A3" s="2" t="s">
        <v>78</v>
      </c>
      <c r="B3" s="2" t="s">
        <v>1353</v>
      </c>
      <c r="C3" s="2" t="s">
        <v>1354</v>
      </c>
      <c r="D3" s="2" t="s">
        <v>1355</v>
      </c>
      <c r="E3" s="2" t="s">
        <v>1355</v>
      </c>
      <c r="F3" s="2" t="s">
        <v>1357</v>
      </c>
      <c r="G3" s="2" t="s">
        <v>1360</v>
      </c>
      <c r="H3" s="2" t="s">
        <v>1358</v>
      </c>
      <c r="I3" s="2" t="s">
        <v>106</v>
      </c>
    </row>
    <row r="5" spans="1:9" ht="12.75">
      <c r="A5" s="100" t="s">
        <v>1523</v>
      </c>
      <c r="B5" s="100"/>
      <c r="C5" s="100"/>
      <c r="D5" s="100"/>
      <c r="E5" s="100"/>
      <c r="F5" s="100"/>
      <c r="G5" s="100"/>
      <c r="H5" s="100"/>
      <c r="I5" s="100"/>
    </row>
  </sheetData>
  <sheetProtection/>
  <mergeCells count="1">
    <mergeCell ref="A5:I5"/>
  </mergeCells>
  <printOptions/>
  <pageMargins left="0.7" right="0.7" top="0.75" bottom="0.75" header="0.3" footer="0.3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L9" sqref="L9"/>
    </sheetView>
  </sheetViews>
  <sheetFormatPr defaultColWidth="13.8515625" defaultRowHeight="12.75"/>
  <cols>
    <col min="1" max="1" width="7.28125" style="9" customWidth="1"/>
    <col min="2" max="2" width="9.7109375" style="10" customWidth="1"/>
    <col min="3" max="3" width="6.7109375" style="10" bestFit="1" customWidth="1"/>
    <col min="4" max="4" width="11.421875" style="9" customWidth="1"/>
    <col min="5" max="5" width="40.28125" style="10" customWidth="1"/>
    <col min="6" max="6" width="10.421875" style="10" customWidth="1"/>
    <col min="7" max="7" width="21.421875" style="10" bestFit="1" customWidth="1"/>
    <col min="8" max="8" width="26.140625" style="10" bestFit="1" customWidth="1"/>
    <col min="9" max="9" width="13.8515625" style="10" customWidth="1"/>
    <col min="10" max="10" width="16.140625" style="12" customWidth="1"/>
    <col min="11" max="16384" width="13.8515625" style="10" customWidth="1"/>
  </cols>
  <sheetData>
    <row r="1" ht="18">
      <c r="E1" s="18" t="s">
        <v>1362</v>
      </c>
    </row>
    <row r="3" spans="1:10" s="13" customFormat="1" ht="25.5">
      <c r="A3" s="13" t="s">
        <v>78</v>
      </c>
      <c r="B3" s="50" t="s">
        <v>1353</v>
      </c>
      <c r="C3" s="13" t="s">
        <v>1354</v>
      </c>
      <c r="D3" s="13" t="s">
        <v>1354</v>
      </c>
      <c r="E3" s="13" t="s">
        <v>1355</v>
      </c>
      <c r="F3" s="13" t="s">
        <v>1356</v>
      </c>
      <c r="G3" s="13" t="s">
        <v>1357</v>
      </c>
      <c r="H3" s="13" t="s">
        <v>1360</v>
      </c>
      <c r="I3" s="50" t="s">
        <v>1358</v>
      </c>
      <c r="J3" s="14" t="s">
        <v>106</v>
      </c>
    </row>
    <row r="4" spans="1:10" ht="12.75">
      <c r="A4" s="9">
        <v>1</v>
      </c>
      <c r="B4" s="15" t="s">
        <v>689</v>
      </c>
      <c r="C4" s="10" t="s">
        <v>738</v>
      </c>
      <c r="D4" s="9">
        <v>766</v>
      </c>
      <c r="E4" s="10" t="s">
        <v>99</v>
      </c>
      <c r="F4" s="10" t="s">
        <v>739</v>
      </c>
      <c r="G4" s="10" t="s">
        <v>740</v>
      </c>
      <c r="H4" s="10" t="s">
        <v>261</v>
      </c>
      <c r="I4" s="10" t="s">
        <v>695</v>
      </c>
      <c r="J4" s="71">
        <v>76686.59</v>
      </c>
    </row>
    <row r="5" spans="1:11" ht="12.75">
      <c r="A5" s="9">
        <v>0.5</v>
      </c>
      <c r="B5" s="15" t="s">
        <v>689</v>
      </c>
      <c r="C5" s="10" t="s">
        <v>691</v>
      </c>
      <c r="D5" s="9">
        <v>766</v>
      </c>
      <c r="E5" s="10" t="s">
        <v>99</v>
      </c>
      <c r="F5" s="10" t="s">
        <v>704</v>
      </c>
      <c r="G5" s="56" t="s">
        <v>705</v>
      </c>
      <c r="H5" s="56" t="s">
        <v>851</v>
      </c>
      <c r="I5" s="10" t="s">
        <v>706</v>
      </c>
      <c r="J5" s="12">
        <f>SUM(37.8*1040)</f>
        <v>39312</v>
      </c>
      <c r="K5" s="74" t="s">
        <v>1577</v>
      </c>
    </row>
    <row r="6" spans="1:11" ht="12.75">
      <c r="A6" s="9">
        <v>0.5</v>
      </c>
      <c r="B6" s="15" t="s">
        <v>689</v>
      </c>
      <c r="C6" s="10" t="s">
        <v>691</v>
      </c>
      <c r="D6" s="9">
        <v>766</v>
      </c>
      <c r="E6" s="10" t="s">
        <v>99</v>
      </c>
      <c r="F6" s="10" t="s">
        <v>707</v>
      </c>
      <c r="G6" s="56" t="s">
        <v>708</v>
      </c>
      <c r="H6" s="56" t="s">
        <v>851</v>
      </c>
      <c r="I6" s="10" t="s">
        <v>706</v>
      </c>
      <c r="J6" s="12">
        <f>SUM(37.8*1040)</f>
        <v>39312</v>
      </c>
      <c r="K6" s="74" t="s">
        <v>1577</v>
      </c>
    </row>
    <row r="7" spans="1:10" ht="12.75">
      <c r="A7" s="9">
        <v>1</v>
      </c>
      <c r="B7" s="15" t="s">
        <v>689</v>
      </c>
      <c r="C7" s="10" t="s">
        <v>738</v>
      </c>
      <c r="D7" s="9">
        <v>766</v>
      </c>
      <c r="E7" s="10" t="s">
        <v>99</v>
      </c>
      <c r="F7" s="10" t="s">
        <v>742</v>
      </c>
      <c r="G7" s="56" t="s">
        <v>743</v>
      </c>
      <c r="H7" s="56" t="s">
        <v>744</v>
      </c>
      <c r="I7" s="10" t="s">
        <v>695</v>
      </c>
      <c r="J7" s="71">
        <v>235041.73</v>
      </c>
    </row>
    <row r="8" spans="2:10" ht="12.75">
      <c r="B8" s="15"/>
      <c r="J8" s="71"/>
    </row>
    <row r="9" spans="1:10" ht="12.75">
      <c r="A9" s="13">
        <f>SUM(A4:A7)</f>
        <v>3</v>
      </c>
      <c r="B9" s="16" t="s">
        <v>83</v>
      </c>
      <c r="J9" s="72">
        <f>SUM(J4+J5+J6+J7)</f>
        <v>390352.32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N26" sqref="N26"/>
    </sheetView>
  </sheetViews>
  <sheetFormatPr defaultColWidth="15.7109375" defaultRowHeight="12.75"/>
  <cols>
    <col min="1" max="1" width="5.7109375" style="10" customWidth="1"/>
    <col min="2" max="2" width="10.8515625" style="10" customWidth="1"/>
    <col min="3" max="3" width="9.28125" style="10" customWidth="1"/>
    <col min="4" max="4" width="20.421875" style="10" customWidth="1"/>
    <col min="5" max="5" width="11.421875" style="10" customWidth="1"/>
    <col min="6" max="6" width="21.7109375" style="10" bestFit="1" customWidth="1"/>
    <col min="7" max="7" width="27.57421875" style="10" bestFit="1" customWidth="1"/>
    <col min="8" max="8" width="12.421875" style="10" customWidth="1"/>
    <col min="9" max="9" width="18.140625" style="12" customWidth="1"/>
    <col min="10" max="16384" width="15.7109375" style="10" customWidth="1"/>
  </cols>
  <sheetData>
    <row r="1" ht="18">
      <c r="F1" s="18" t="s">
        <v>1372</v>
      </c>
    </row>
    <row r="3" spans="1:9" s="13" customFormat="1" ht="25.5">
      <c r="A3" s="13" t="s">
        <v>78</v>
      </c>
      <c r="B3" s="50" t="s">
        <v>1353</v>
      </c>
      <c r="C3" s="13" t="s">
        <v>1354</v>
      </c>
      <c r="D3" s="13" t="s">
        <v>1355</v>
      </c>
      <c r="E3" s="13" t="s">
        <v>1356</v>
      </c>
      <c r="F3" s="13" t="s">
        <v>1357</v>
      </c>
      <c r="G3" s="13" t="s">
        <v>1360</v>
      </c>
      <c r="H3" s="50" t="s">
        <v>1358</v>
      </c>
      <c r="I3" s="14" t="s">
        <v>106</v>
      </c>
    </row>
    <row r="4" spans="1:9" ht="12.75">
      <c r="A4" s="9">
        <v>1</v>
      </c>
      <c r="B4" s="15" t="s">
        <v>1280</v>
      </c>
      <c r="C4" s="10" t="s">
        <v>1281</v>
      </c>
      <c r="D4" s="10" t="s">
        <v>1282</v>
      </c>
      <c r="E4" s="10" t="s">
        <v>1304</v>
      </c>
      <c r="F4" s="80" t="s">
        <v>1305</v>
      </c>
      <c r="G4" s="81" t="s">
        <v>1646</v>
      </c>
      <c r="H4" s="10" t="s">
        <v>695</v>
      </c>
      <c r="I4" s="71">
        <v>49680.75</v>
      </c>
    </row>
    <row r="5" spans="1:9" ht="12.75">
      <c r="A5" s="9">
        <v>1</v>
      </c>
      <c r="B5" s="15" t="s">
        <v>1280</v>
      </c>
      <c r="C5" s="10" t="s">
        <v>1281</v>
      </c>
      <c r="D5" s="10" t="s">
        <v>1282</v>
      </c>
      <c r="E5" s="10" t="s">
        <v>1288</v>
      </c>
      <c r="F5" s="80" t="s">
        <v>1289</v>
      </c>
      <c r="G5" s="80" t="s">
        <v>1290</v>
      </c>
      <c r="H5" s="10" t="s">
        <v>695</v>
      </c>
      <c r="I5" s="71">
        <v>42793.28</v>
      </c>
    </row>
    <row r="6" spans="1:9" ht="12.75">
      <c r="A6" s="9">
        <v>1</v>
      </c>
      <c r="B6" s="15" t="s">
        <v>1280</v>
      </c>
      <c r="C6" s="10" t="s">
        <v>1281</v>
      </c>
      <c r="D6" s="10" t="s">
        <v>1282</v>
      </c>
      <c r="E6" s="10" t="s">
        <v>1299</v>
      </c>
      <c r="F6" s="80" t="s">
        <v>1300</v>
      </c>
      <c r="G6" s="80" t="s">
        <v>1290</v>
      </c>
      <c r="H6" s="10" t="s">
        <v>695</v>
      </c>
      <c r="I6" s="71">
        <v>49680.75</v>
      </c>
    </row>
    <row r="7" spans="1:9" ht="12.75">
      <c r="A7" s="9">
        <v>1</v>
      </c>
      <c r="B7" s="15" t="s">
        <v>1280</v>
      </c>
      <c r="C7" s="10" t="s">
        <v>1281</v>
      </c>
      <c r="D7" s="10" t="s">
        <v>1282</v>
      </c>
      <c r="E7" s="10" t="s">
        <v>1320</v>
      </c>
      <c r="F7" s="80" t="s">
        <v>1321</v>
      </c>
      <c r="G7" s="80" t="s">
        <v>1290</v>
      </c>
      <c r="H7" s="10" t="s">
        <v>695</v>
      </c>
      <c r="I7" s="71">
        <v>50675.56</v>
      </c>
    </row>
    <row r="8" spans="1:9" ht="12.75">
      <c r="A8" s="9">
        <v>1</v>
      </c>
      <c r="B8" s="15" t="s">
        <v>1280</v>
      </c>
      <c r="C8" s="10" t="s">
        <v>1281</v>
      </c>
      <c r="D8" s="10" t="s">
        <v>1282</v>
      </c>
      <c r="E8" s="10" t="s">
        <v>1322</v>
      </c>
      <c r="F8" s="80" t="s">
        <v>1323</v>
      </c>
      <c r="G8" s="80" t="s">
        <v>1290</v>
      </c>
      <c r="H8" s="10" t="s">
        <v>695</v>
      </c>
      <c r="I8" s="71">
        <v>42793.28</v>
      </c>
    </row>
    <row r="9" spans="1:9" ht="12.75">
      <c r="A9" s="9">
        <v>1</v>
      </c>
      <c r="B9" s="15" t="s">
        <v>1280</v>
      </c>
      <c r="C9" s="10" t="s">
        <v>1281</v>
      </c>
      <c r="D9" s="10" t="s">
        <v>1282</v>
      </c>
      <c r="E9" s="10" t="s">
        <v>1294</v>
      </c>
      <c r="F9" s="80" t="s">
        <v>1295</v>
      </c>
      <c r="G9" s="80" t="s">
        <v>1717</v>
      </c>
      <c r="H9" s="10" t="s">
        <v>695</v>
      </c>
      <c r="I9" s="71">
        <v>55978.01</v>
      </c>
    </row>
    <row r="10" spans="1:9" ht="12.75">
      <c r="A10" s="20">
        <v>1</v>
      </c>
      <c r="B10" s="21" t="s">
        <v>1280</v>
      </c>
      <c r="C10" s="22" t="s">
        <v>1281</v>
      </c>
      <c r="D10" s="22" t="s">
        <v>1282</v>
      </c>
      <c r="E10" s="22" t="s">
        <v>1326</v>
      </c>
      <c r="F10" s="80" t="s">
        <v>1327</v>
      </c>
      <c r="G10" s="80" t="s">
        <v>1716</v>
      </c>
      <c r="H10" s="22" t="s">
        <v>695</v>
      </c>
      <c r="I10" s="71">
        <v>51460.05</v>
      </c>
    </row>
    <row r="11" spans="1:9" ht="12.75">
      <c r="A11" s="9">
        <v>1</v>
      </c>
      <c r="B11" s="15" t="s">
        <v>1280</v>
      </c>
      <c r="C11" s="10" t="s">
        <v>1281</v>
      </c>
      <c r="D11" s="10" t="s">
        <v>1282</v>
      </c>
      <c r="E11" s="10" t="s">
        <v>109</v>
      </c>
      <c r="F11" s="80" t="s">
        <v>110</v>
      </c>
      <c r="G11" s="80" t="s">
        <v>111</v>
      </c>
      <c r="H11" s="10" t="s">
        <v>695</v>
      </c>
      <c r="I11" s="71">
        <v>55978.01</v>
      </c>
    </row>
    <row r="12" spans="1:9" ht="12.75">
      <c r="A12" s="9">
        <v>1</v>
      </c>
      <c r="B12" s="15" t="s">
        <v>1280</v>
      </c>
      <c r="C12" s="10" t="s">
        <v>1281</v>
      </c>
      <c r="D12" s="10" t="s">
        <v>1282</v>
      </c>
      <c r="E12" s="10" t="s">
        <v>112</v>
      </c>
      <c r="F12" s="80" t="s">
        <v>113</v>
      </c>
      <c r="G12" s="80" t="s">
        <v>111</v>
      </c>
      <c r="H12" s="10" t="s">
        <v>695</v>
      </c>
      <c r="I12" s="71">
        <v>54340.63</v>
      </c>
    </row>
    <row r="13" spans="1:9" ht="12.75">
      <c r="A13" s="9">
        <v>1</v>
      </c>
      <c r="B13" s="15" t="s">
        <v>1280</v>
      </c>
      <c r="C13" s="10" t="s">
        <v>1281</v>
      </c>
      <c r="D13" s="10" t="s">
        <v>1282</v>
      </c>
      <c r="E13" s="10" t="s">
        <v>1313</v>
      </c>
      <c r="F13" s="56" t="s">
        <v>1314</v>
      </c>
      <c r="G13" s="58" t="s">
        <v>1647</v>
      </c>
      <c r="H13" s="10" t="s">
        <v>695</v>
      </c>
      <c r="I13" s="71">
        <v>80067.52</v>
      </c>
    </row>
    <row r="14" spans="1:9" ht="12.75">
      <c r="A14" s="9">
        <v>1</v>
      </c>
      <c r="B14" s="15" t="s">
        <v>1280</v>
      </c>
      <c r="C14" s="10" t="s">
        <v>1281</v>
      </c>
      <c r="D14" s="10" t="s">
        <v>1282</v>
      </c>
      <c r="E14" s="22" t="s">
        <v>1291</v>
      </c>
      <c r="F14" s="80" t="s">
        <v>1292</v>
      </c>
      <c r="G14" s="80" t="s">
        <v>1293</v>
      </c>
      <c r="H14" s="10" t="s">
        <v>695</v>
      </c>
      <c r="I14" s="71">
        <v>68924.76</v>
      </c>
    </row>
    <row r="15" spans="1:9" ht="12.75">
      <c r="A15" s="9">
        <v>1</v>
      </c>
      <c r="B15" s="15" t="s">
        <v>1280</v>
      </c>
      <c r="C15" s="10" t="s">
        <v>1281</v>
      </c>
      <c r="D15" s="10" t="s">
        <v>1282</v>
      </c>
      <c r="E15" s="22" t="s">
        <v>1317</v>
      </c>
      <c r="F15" s="56" t="s">
        <v>1318</v>
      </c>
      <c r="G15" s="56" t="s">
        <v>1319</v>
      </c>
      <c r="H15" s="10" t="s">
        <v>695</v>
      </c>
      <c r="I15" s="71">
        <v>57677.27</v>
      </c>
    </row>
    <row r="16" spans="1:9" ht="12.75">
      <c r="A16" s="9">
        <v>1</v>
      </c>
      <c r="B16" s="15" t="s">
        <v>1280</v>
      </c>
      <c r="C16" s="10" t="s">
        <v>1281</v>
      </c>
      <c r="D16" s="10" t="s">
        <v>1282</v>
      </c>
      <c r="E16" s="22" t="s">
        <v>1328</v>
      </c>
      <c r="F16" s="80" t="s">
        <v>1329</v>
      </c>
      <c r="G16" s="80" t="s">
        <v>1330</v>
      </c>
      <c r="H16" s="10" t="s">
        <v>695</v>
      </c>
      <c r="I16" s="71">
        <v>158547.05</v>
      </c>
    </row>
    <row r="17" spans="1:9" ht="12.75">
      <c r="A17" s="9">
        <v>1</v>
      </c>
      <c r="B17" s="15" t="s">
        <v>1280</v>
      </c>
      <c r="C17" s="10" t="s">
        <v>1281</v>
      </c>
      <c r="D17" s="10" t="s">
        <v>1282</v>
      </c>
      <c r="E17" s="22" t="s">
        <v>1283</v>
      </c>
      <c r="F17" s="80" t="s">
        <v>1284</v>
      </c>
      <c r="G17" s="80" t="s">
        <v>1285</v>
      </c>
      <c r="H17" s="10" t="s">
        <v>695</v>
      </c>
      <c r="I17" s="71">
        <v>29913.17</v>
      </c>
    </row>
    <row r="18" spans="1:9" ht="12.75">
      <c r="A18" s="9">
        <v>1</v>
      </c>
      <c r="B18" s="15" t="s">
        <v>1280</v>
      </c>
      <c r="C18" s="10" t="s">
        <v>1281</v>
      </c>
      <c r="D18" s="10" t="s">
        <v>1282</v>
      </c>
      <c r="E18" s="22" t="s">
        <v>1286</v>
      </c>
      <c r="F18" s="80" t="s">
        <v>1287</v>
      </c>
      <c r="G18" s="80" t="s">
        <v>1285</v>
      </c>
      <c r="H18" s="10" t="s">
        <v>695</v>
      </c>
      <c r="I18" s="71">
        <v>29913.17</v>
      </c>
    </row>
    <row r="19" spans="1:9" ht="12.75">
      <c r="A19" s="9">
        <v>1</v>
      </c>
      <c r="B19" s="15" t="s">
        <v>1280</v>
      </c>
      <c r="C19" s="10" t="s">
        <v>1281</v>
      </c>
      <c r="D19" s="10" t="s">
        <v>1282</v>
      </c>
      <c r="E19" s="10" t="s">
        <v>1306</v>
      </c>
      <c r="F19" s="80" t="s">
        <v>1307</v>
      </c>
      <c r="G19" s="80" t="s">
        <v>1285</v>
      </c>
      <c r="H19" s="10" t="s">
        <v>695</v>
      </c>
      <c r="I19" s="71">
        <v>39130.58</v>
      </c>
    </row>
    <row r="20" spans="1:9" ht="12.75">
      <c r="A20" s="9">
        <v>1</v>
      </c>
      <c r="B20" s="15" t="s">
        <v>1280</v>
      </c>
      <c r="C20" s="10" t="s">
        <v>1281</v>
      </c>
      <c r="D20" s="10" t="s">
        <v>1282</v>
      </c>
      <c r="E20" s="10" t="s">
        <v>1315</v>
      </c>
      <c r="F20" s="80" t="s">
        <v>1316</v>
      </c>
      <c r="G20" s="80" t="s">
        <v>1285</v>
      </c>
      <c r="H20" s="10" t="s">
        <v>695</v>
      </c>
      <c r="I20" s="71">
        <v>36862.52</v>
      </c>
    </row>
    <row r="21" spans="1:9" ht="12.75">
      <c r="A21" s="9">
        <v>1</v>
      </c>
      <c r="B21" s="15" t="s">
        <v>1280</v>
      </c>
      <c r="C21" s="10" t="s">
        <v>1281</v>
      </c>
      <c r="D21" s="10" t="s">
        <v>1282</v>
      </c>
      <c r="E21" s="10" t="s">
        <v>1324</v>
      </c>
      <c r="F21" s="80" t="s">
        <v>1325</v>
      </c>
      <c r="G21" s="80" t="s">
        <v>1285</v>
      </c>
      <c r="H21" s="10" t="s">
        <v>695</v>
      </c>
      <c r="I21" s="71">
        <v>36862.52</v>
      </c>
    </row>
    <row r="22" spans="1:9" ht="12.75">
      <c r="A22" s="20">
        <v>1</v>
      </c>
      <c r="B22" s="21" t="s">
        <v>1280</v>
      </c>
      <c r="C22" s="22" t="s">
        <v>1281</v>
      </c>
      <c r="D22" s="22" t="s">
        <v>1282</v>
      </c>
      <c r="E22" s="22" t="s">
        <v>1334</v>
      </c>
      <c r="F22" s="80" t="s">
        <v>1335</v>
      </c>
      <c r="G22" s="81" t="s">
        <v>1648</v>
      </c>
      <c r="H22" s="22" t="s">
        <v>695</v>
      </c>
      <c r="I22" s="71">
        <v>34722.98</v>
      </c>
    </row>
    <row r="23" spans="1:9" ht="12.75">
      <c r="A23" s="9">
        <v>1</v>
      </c>
      <c r="B23" s="15" t="s">
        <v>1280</v>
      </c>
      <c r="C23" s="10" t="s">
        <v>1281</v>
      </c>
      <c r="D23" s="10" t="s">
        <v>1282</v>
      </c>
      <c r="E23" s="10" t="s">
        <v>1311</v>
      </c>
      <c r="F23" s="80" t="s">
        <v>1312</v>
      </c>
      <c r="G23" s="81" t="s">
        <v>1650</v>
      </c>
      <c r="H23" s="10" t="s">
        <v>695</v>
      </c>
      <c r="I23" s="71">
        <v>51192</v>
      </c>
    </row>
    <row r="24" spans="1:9" ht="12.75">
      <c r="A24" s="9">
        <v>1</v>
      </c>
      <c r="B24" s="15" t="s">
        <v>1280</v>
      </c>
      <c r="C24" s="10" t="s">
        <v>1281</v>
      </c>
      <c r="D24" s="10" t="s">
        <v>1282</v>
      </c>
      <c r="E24" s="10" t="s">
        <v>107</v>
      </c>
      <c r="F24" s="80" t="s">
        <v>108</v>
      </c>
      <c r="G24" s="81" t="s">
        <v>1650</v>
      </c>
      <c r="H24" s="10" t="s">
        <v>695</v>
      </c>
      <c r="I24" s="71">
        <v>61806.43</v>
      </c>
    </row>
    <row r="25" spans="1:9" ht="12.75">
      <c r="A25" s="9">
        <v>1</v>
      </c>
      <c r="B25" s="15" t="s">
        <v>1280</v>
      </c>
      <c r="C25" s="10" t="s">
        <v>1281</v>
      </c>
      <c r="D25" s="10" t="s">
        <v>1282</v>
      </c>
      <c r="E25" s="10" t="s">
        <v>1296</v>
      </c>
      <c r="F25" s="80" t="s">
        <v>1297</v>
      </c>
      <c r="G25" s="80" t="s">
        <v>1298</v>
      </c>
      <c r="H25" s="10" t="s">
        <v>695</v>
      </c>
      <c r="I25" s="71">
        <v>85008.23</v>
      </c>
    </row>
    <row r="26" spans="1:9" ht="12.75">
      <c r="A26" s="9">
        <v>1</v>
      </c>
      <c r="B26" s="15" t="s">
        <v>1280</v>
      </c>
      <c r="C26" s="10" t="s">
        <v>1281</v>
      </c>
      <c r="D26" s="10" t="s">
        <v>1282</v>
      </c>
      <c r="E26" s="10" t="s">
        <v>1336</v>
      </c>
      <c r="F26" s="80" t="s">
        <v>1337</v>
      </c>
      <c r="G26" s="80" t="s">
        <v>1338</v>
      </c>
      <c r="H26" s="10" t="s">
        <v>695</v>
      </c>
      <c r="I26" s="71">
        <v>84875.12</v>
      </c>
    </row>
    <row r="27" spans="1:9" ht="12.75">
      <c r="A27" s="9">
        <v>1</v>
      </c>
      <c r="B27" s="15" t="s">
        <v>1280</v>
      </c>
      <c r="C27" s="10" t="s">
        <v>1281</v>
      </c>
      <c r="D27" s="10" t="s">
        <v>1282</v>
      </c>
      <c r="E27" s="10" t="s">
        <v>1308</v>
      </c>
      <c r="F27" s="56" t="s">
        <v>1309</v>
      </c>
      <c r="G27" s="56" t="s">
        <v>1310</v>
      </c>
      <c r="H27" s="10" t="s">
        <v>695</v>
      </c>
      <c r="I27" s="71">
        <v>101044.11</v>
      </c>
    </row>
    <row r="28" spans="1:9" ht="12.75">
      <c r="A28" s="9">
        <v>1</v>
      </c>
      <c r="B28" s="15" t="s">
        <v>1280</v>
      </c>
      <c r="C28" s="10" t="s">
        <v>1281</v>
      </c>
      <c r="D28" s="10" t="s">
        <v>1282</v>
      </c>
      <c r="E28" s="10" t="s">
        <v>1301</v>
      </c>
      <c r="F28" s="80" t="s">
        <v>1302</v>
      </c>
      <c r="G28" s="80" t="s">
        <v>1303</v>
      </c>
      <c r="H28" s="10" t="s">
        <v>695</v>
      </c>
      <c r="I28" s="71">
        <v>87135.88</v>
      </c>
    </row>
    <row r="29" spans="1:9" ht="12.75">
      <c r="A29" s="9">
        <v>1</v>
      </c>
      <c r="B29" s="15" t="s">
        <v>1280</v>
      </c>
      <c r="C29" s="10" t="s">
        <v>1281</v>
      </c>
      <c r="D29" s="10" t="s">
        <v>1282</v>
      </c>
      <c r="E29" s="10" t="s">
        <v>1339</v>
      </c>
      <c r="F29" s="80" t="s">
        <v>1340</v>
      </c>
      <c r="G29" s="81" t="s">
        <v>1649</v>
      </c>
      <c r="H29" s="10" t="s">
        <v>695</v>
      </c>
      <c r="I29" s="71">
        <v>50951.5</v>
      </c>
    </row>
    <row r="30" spans="1:9" ht="12.75">
      <c r="A30" s="9">
        <v>1</v>
      </c>
      <c r="B30" s="15" t="s">
        <v>1280</v>
      </c>
      <c r="C30" s="10" t="s">
        <v>1281</v>
      </c>
      <c r="D30" s="10" t="s">
        <v>1282</v>
      </c>
      <c r="E30" s="10" t="s">
        <v>1331</v>
      </c>
      <c r="F30" s="80" t="s">
        <v>1332</v>
      </c>
      <c r="G30" s="80" t="s">
        <v>1333</v>
      </c>
      <c r="H30" s="10" t="s">
        <v>695</v>
      </c>
      <c r="I30" s="71">
        <v>45425.46</v>
      </c>
    </row>
    <row r="31" spans="1:9" ht="12.75">
      <c r="A31" s="9">
        <v>1</v>
      </c>
      <c r="B31" s="15" t="s">
        <v>1280</v>
      </c>
      <c r="C31" s="10" t="s">
        <v>1281</v>
      </c>
      <c r="D31" s="10" t="s">
        <v>1282</v>
      </c>
      <c r="E31" s="10" t="s">
        <v>1341</v>
      </c>
      <c r="F31" s="80" t="s">
        <v>1342</v>
      </c>
      <c r="G31" s="80" t="s">
        <v>1333</v>
      </c>
      <c r="H31" s="10" t="s">
        <v>695</v>
      </c>
      <c r="I31" s="71">
        <v>40313.4</v>
      </c>
    </row>
    <row r="32" spans="1:9" s="22" customFormat="1" ht="12.75">
      <c r="A32" s="20">
        <v>1</v>
      </c>
      <c r="B32" s="21" t="s">
        <v>1280</v>
      </c>
      <c r="C32" s="35">
        <v>720</v>
      </c>
      <c r="D32" s="22" t="s">
        <v>1282</v>
      </c>
      <c r="F32" s="22" t="s">
        <v>81</v>
      </c>
      <c r="G32" s="22" t="s">
        <v>100</v>
      </c>
      <c r="H32" s="22" t="s">
        <v>695</v>
      </c>
      <c r="I32" s="76"/>
    </row>
    <row r="33" spans="1:9" s="22" customFormat="1" ht="12.75">
      <c r="A33" s="20">
        <v>1</v>
      </c>
      <c r="B33" s="21" t="s">
        <v>1280</v>
      </c>
      <c r="C33" s="35">
        <v>720</v>
      </c>
      <c r="D33" s="22" t="s">
        <v>1282</v>
      </c>
      <c r="F33" s="22" t="s">
        <v>81</v>
      </c>
      <c r="G33" s="22" t="s">
        <v>101</v>
      </c>
      <c r="H33" s="22" t="s">
        <v>695</v>
      </c>
      <c r="I33" s="76"/>
    </row>
    <row r="34" spans="1:9" s="22" customFormat="1" ht="12.75">
      <c r="A34" s="20">
        <v>1</v>
      </c>
      <c r="B34" s="21" t="s">
        <v>1280</v>
      </c>
      <c r="C34" s="35">
        <v>720</v>
      </c>
      <c r="D34" s="22" t="s">
        <v>1282</v>
      </c>
      <c r="F34" s="22" t="s">
        <v>81</v>
      </c>
      <c r="G34" s="22" t="s">
        <v>102</v>
      </c>
      <c r="H34" s="22" t="s">
        <v>695</v>
      </c>
      <c r="I34" s="76"/>
    </row>
    <row r="35" spans="1:9" s="22" customFormat="1" ht="12.75">
      <c r="A35" s="20">
        <v>1</v>
      </c>
      <c r="B35" s="21" t="s">
        <v>1280</v>
      </c>
      <c r="C35" s="35">
        <v>720</v>
      </c>
      <c r="D35" s="22" t="s">
        <v>1282</v>
      </c>
      <c r="F35" s="22" t="s">
        <v>81</v>
      </c>
      <c r="G35" s="22" t="s">
        <v>103</v>
      </c>
      <c r="H35" s="22" t="s">
        <v>695</v>
      </c>
      <c r="I35" s="76"/>
    </row>
    <row r="36" spans="1:9" s="22" customFormat="1" ht="12.75">
      <c r="A36" s="20">
        <v>1</v>
      </c>
      <c r="B36" s="21" t="s">
        <v>1280</v>
      </c>
      <c r="C36" s="35">
        <v>720</v>
      </c>
      <c r="D36" s="22" t="s">
        <v>1282</v>
      </c>
      <c r="F36" s="22" t="s">
        <v>81</v>
      </c>
      <c r="G36" s="22" t="s">
        <v>104</v>
      </c>
      <c r="H36" s="22" t="s">
        <v>695</v>
      </c>
      <c r="I36" s="76"/>
    </row>
    <row r="37" spans="1:9" s="22" customFormat="1" ht="12.75">
      <c r="A37" s="20">
        <v>1</v>
      </c>
      <c r="B37" s="21" t="s">
        <v>1280</v>
      </c>
      <c r="C37" s="35">
        <v>720</v>
      </c>
      <c r="D37" s="22" t="s">
        <v>1282</v>
      </c>
      <c r="F37" s="22" t="s">
        <v>81</v>
      </c>
      <c r="G37" s="22" t="s">
        <v>105</v>
      </c>
      <c r="H37" s="22" t="s">
        <v>695</v>
      </c>
      <c r="I37" s="76"/>
    </row>
    <row r="38" ht="12.75">
      <c r="I38" s="71"/>
    </row>
    <row r="39" spans="1:9" ht="12.75">
      <c r="A39" s="13">
        <f>SUM(A4:A38)</f>
        <v>34</v>
      </c>
      <c r="B39" s="17" t="s">
        <v>83</v>
      </c>
      <c r="I39" s="72">
        <f>SUM(I4:I37)</f>
        <v>1633753.9899999998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75" zoomScaleNormal="75" zoomScalePageLayoutView="0" workbookViewId="0" topLeftCell="A1">
      <pane ySplit="3" topLeftCell="A23" activePane="bottomLeft" state="frozen"/>
      <selection pane="topLeft" activeCell="A1" sqref="A1"/>
      <selection pane="bottomLeft" activeCell="L47" sqref="L47"/>
    </sheetView>
  </sheetViews>
  <sheetFormatPr defaultColWidth="9.140625" defaultRowHeight="12.75"/>
  <cols>
    <col min="1" max="1" width="6.8515625" style="20" customWidth="1"/>
    <col min="2" max="2" width="15.00390625" style="22" customWidth="1"/>
    <col min="3" max="3" width="9.8515625" style="20" customWidth="1"/>
    <col min="4" max="4" width="16.8515625" style="22" bestFit="1" customWidth="1"/>
    <col min="5" max="5" width="29.140625" style="22" customWidth="1"/>
    <col min="6" max="6" width="28.57421875" style="22" bestFit="1" customWidth="1"/>
    <col min="7" max="7" width="14.28125" style="22" customWidth="1"/>
    <col min="8" max="8" width="21.00390625" style="24" customWidth="1"/>
    <col min="9" max="16384" width="9.140625" style="22" customWidth="1"/>
  </cols>
  <sheetData>
    <row r="1" ht="20.25">
      <c r="E1" s="25" t="s">
        <v>1363</v>
      </c>
    </row>
    <row r="3" spans="1:8" s="26" customFormat="1" ht="25.5">
      <c r="A3" s="26" t="s">
        <v>78</v>
      </c>
      <c r="B3" s="26" t="s">
        <v>1353</v>
      </c>
      <c r="C3" s="26" t="s">
        <v>1354</v>
      </c>
      <c r="D3" s="26" t="s">
        <v>1355</v>
      </c>
      <c r="E3" s="26" t="s">
        <v>1357</v>
      </c>
      <c r="F3" s="26" t="s">
        <v>1360</v>
      </c>
      <c r="G3" s="51" t="s">
        <v>1358</v>
      </c>
      <c r="H3" s="30" t="s">
        <v>106</v>
      </c>
    </row>
    <row r="4" spans="1:8" ht="12.75">
      <c r="A4" s="20">
        <v>1</v>
      </c>
      <c r="B4" s="27" t="s">
        <v>745</v>
      </c>
      <c r="C4" s="20">
        <v>742</v>
      </c>
      <c r="D4" s="22" t="s">
        <v>747</v>
      </c>
      <c r="E4" s="61" t="s">
        <v>756</v>
      </c>
      <c r="F4" s="61" t="s">
        <v>757</v>
      </c>
      <c r="G4" s="22" t="s">
        <v>695</v>
      </c>
      <c r="H4" s="76">
        <v>35525.26</v>
      </c>
    </row>
    <row r="5" spans="1:8" ht="12.75">
      <c r="A5" s="20">
        <v>1</v>
      </c>
      <c r="B5" s="27" t="s">
        <v>745</v>
      </c>
      <c r="C5" s="20" t="s">
        <v>772</v>
      </c>
      <c r="D5" s="22" t="s">
        <v>773</v>
      </c>
      <c r="E5" s="61" t="s">
        <v>788</v>
      </c>
      <c r="F5" s="61" t="s">
        <v>1345</v>
      </c>
      <c r="G5" s="22" t="s">
        <v>695</v>
      </c>
      <c r="H5" s="76">
        <v>48476.44</v>
      </c>
    </row>
    <row r="6" spans="1:8" ht="12.75">
      <c r="A6" s="20">
        <v>1</v>
      </c>
      <c r="B6" s="27" t="s">
        <v>745</v>
      </c>
      <c r="C6" s="20" t="s">
        <v>772</v>
      </c>
      <c r="D6" s="22" t="s">
        <v>773</v>
      </c>
      <c r="E6" s="61" t="s">
        <v>795</v>
      </c>
      <c r="F6" s="61" t="s">
        <v>1348</v>
      </c>
      <c r="G6" s="22" t="s">
        <v>695</v>
      </c>
      <c r="H6" s="76">
        <v>46852.57</v>
      </c>
    </row>
    <row r="7" spans="1:8" ht="12.75">
      <c r="A7" s="20">
        <v>1</v>
      </c>
      <c r="B7" s="27" t="s">
        <v>745</v>
      </c>
      <c r="C7" s="20" t="s">
        <v>772</v>
      </c>
      <c r="D7" s="22" t="s">
        <v>773</v>
      </c>
      <c r="E7" s="56" t="s">
        <v>793</v>
      </c>
      <c r="F7" s="56" t="s">
        <v>1344</v>
      </c>
      <c r="G7" s="22" t="s">
        <v>695</v>
      </c>
      <c r="H7" s="76">
        <v>64634.56</v>
      </c>
    </row>
    <row r="8" spans="1:8" ht="12.75">
      <c r="A8" s="20">
        <v>1</v>
      </c>
      <c r="B8" s="27" t="s">
        <v>745</v>
      </c>
      <c r="C8" s="20" t="s">
        <v>772</v>
      </c>
      <c r="D8" s="22" t="s">
        <v>773</v>
      </c>
      <c r="E8" s="61" t="s">
        <v>796</v>
      </c>
      <c r="F8" s="61" t="s">
        <v>1511</v>
      </c>
      <c r="G8" s="22" t="s">
        <v>695</v>
      </c>
      <c r="H8" s="76">
        <v>54160.01</v>
      </c>
    </row>
    <row r="9" spans="1:8" ht="12.75">
      <c r="A9" s="20">
        <v>1</v>
      </c>
      <c r="B9" s="27" t="s">
        <v>745</v>
      </c>
      <c r="C9" s="20">
        <v>740</v>
      </c>
      <c r="D9" s="22" t="s">
        <v>773</v>
      </c>
      <c r="E9" s="61" t="s">
        <v>783</v>
      </c>
      <c r="F9" s="61" t="s">
        <v>784</v>
      </c>
      <c r="G9" s="22" t="s">
        <v>695</v>
      </c>
      <c r="H9" s="76">
        <v>50912.26</v>
      </c>
    </row>
    <row r="10" spans="1:8" ht="12.75">
      <c r="A10" s="20">
        <v>1</v>
      </c>
      <c r="B10" s="27" t="s">
        <v>745</v>
      </c>
      <c r="C10" s="20" t="s">
        <v>746</v>
      </c>
      <c r="D10" s="22" t="s">
        <v>747</v>
      </c>
      <c r="E10" s="61" t="s">
        <v>769</v>
      </c>
      <c r="F10" s="61" t="s">
        <v>770</v>
      </c>
      <c r="G10" s="22" t="s">
        <v>695</v>
      </c>
      <c r="H10" s="76">
        <v>158547.05</v>
      </c>
    </row>
    <row r="11" spans="1:8" ht="12.75">
      <c r="A11" s="20">
        <v>1</v>
      </c>
      <c r="B11" s="27" t="s">
        <v>745</v>
      </c>
      <c r="C11" s="20" t="s">
        <v>746</v>
      </c>
      <c r="D11" s="22" t="s">
        <v>747</v>
      </c>
      <c r="E11" s="56" t="s">
        <v>752</v>
      </c>
      <c r="F11" s="56" t="s">
        <v>753</v>
      </c>
      <c r="G11" s="22" t="s">
        <v>695</v>
      </c>
      <c r="H11" s="76">
        <v>32575.33</v>
      </c>
    </row>
    <row r="12" spans="1:8" ht="12.75">
      <c r="A12" s="20">
        <v>1</v>
      </c>
      <c r="B12" s="27" t="s">
        <v>745</v>
      </c>
      <c r="C12" s="20" t="s">
        <v>746</v>
      </c>
      <c r="D12" s="22" t="s">
        <v>747</v>
      </c>
      <c r="E12" s="56" t="s">
        <v>760</v>
      </c>
      <c r="F12" s="56" t="s">
        <v>753</v>
      </c>
      <c r="G12" s="22" t="s">
        <v>695</v>
      </c>
      <c r="H12" s="76">
        <v>34692.6</v>
      </c>
    </row>
    <row r="13" spans="1:8" ht="12.75">
      <c r="A13" s="20">
        <v>1</v>
      </c>
      <c r="B13" s="27" t="s">
        <v>745</v>
      </c>
      <c r="C13" s="20" t="s">
        <v>746</v>
      </c>
      <c r="D13" s="22" t="s">
        <v>747</v>
      </c>
      <c r="E13" s="56" t="s">
        <v>764</v>
      </c>
      <c r="F13" s="56" t="s">
        <v>753</v>
      </c>
      <c r="G13" s="22" t="s">
        <v>695</v>
      </c>
      <c r="H13" s="76">
        <v>28918.85</v>
      </c>
    </row>
    <row r="14" spans="1:8" ht="12.75">
      <c r="A14" s="20">
        <v>1</v>
      </c>
      <c r="B14" s="27" t="s">
        <v>745</v>
      </c>
      <c r="C14" s="20" t="s">
        <v>746</v>
      </c>
      <c r="D14" s="22" t="s">
        <v>747</v>
      </c>
      <c r="E14" s="56" t="s">
        <v>766</v>
      </c>
      <c r="F14" s="56" t="s">
        <v>753</v>
      </c>
      <c r="G14" s="22" t="s">
        <v>695</v>
      </c>
      <c r="H14" s="76">
        <v>31391.62</v>
      </c>
    </row>
    <row r="15" spans="1:8" ht="12.75">
      <c r="A15" s="20">
        <v>1</v>
      </c>
      <c r="B15" s="27" t="s">
        <v>745</v>
      </c>
      <c r="C15" s="20" t="s">
        <v>746</v>
      </c>
      <c r="D15" s="22" t="s">
        <v>747</v>
      </c>
      <c r="E15" s="56" t="s">
        <v>768</v>
      </c>
      <c r="F15" s="56" t="s">
        <v>753</v>
      </c>
      <c r="G15" s="22" t="s">
        <v>695</v>
      </c>
      <c r="H15" s="76">
        <v>23159.96</v>
      </c>
    </row>
    <row r="16" spans="1:8" ht="12.75">
      <c r="A16" s="20">
        <v>1</v>
      </c>
      <c r="B16" s="27" t="s">
        <v>745</v>
      </c>
      <c r="C16" s="20">
        <v>740</v>
      </c>
      <c r="D16" s="22" t="s">
        <v>773</v>
      </c>
      <c r="E16" s="61" t="s">
        <v>785</v>
      </c>
      <c r="F16" s="61" t="s">
        <v>786</v>
      </c>
      <c r="G16" s="22" t="s">
        <v>695</v>
      </c>
      <c r="H16" s="76">
        <v>100368.9</v>
      </c>
    </row>
    <row r="17" spans="1:8" ht="12.75">
      <c r="A17" s="20">
        <v>1</v>
      </c>
      <c r="B17" s="27" t="s">
        <v>745</v>
      </c>
      <c r="C17" s="20" t="s">
        <v>746</v>
      </c>
      <c r="D17" s="22" t="s">
        <v>747</v>
      </c>
      <c r="E17" s="56" t="s">
        <v>759</v>
      </c>
      <c r="F17" s="56" t="s">
        <v>1510</v>
      </c>
      <c r="G17" s="22" t="s">
        <v>695</v>
      </c>
      <c r="H17" s="76">
        <v>87390.74</v>
      </c>
    </row>
    <row r="18" spans="1:8" ht="12.75">
      <c r="A18" s="20">
        <v>1</v>
      </c>
      <c r="B18" s="27" t="s">
        <v>745</v>
      </c>
      <c r="C18" s="20" t="s">
        <v>772</v>
      </c>
      <c r="D18" s="22" t="s">
        <v>773</v>
      </c>
      <c r="E18" s="56" t="s">
        <v>789</v>
      </c>
      <c r="F18" s="56" t="s">
        <v>790</v>
      </c>
      <c r="G18" s="22" t="s">
        <v>695</v>
      </c>
      <c r="H18" s="76">
        <v>85229.95</v>
      </c>
    </row>
    <row r="19" spans="1:8" ht="12.75">
      <c r="A19" s="20">
        <v>1</v>
      </c>
      <c r="B19" s="27" t="s">
        <v>745</v>
      </c>
      <c r="C19" s="20" t="s">
        <v>746</v>
      </c>
      <c r="D19" s="22" t="s">
        <v>747</v>
      </c>
      <c r="E19" s="61" t="s">
        <v>771</v>
      </c>
      <c r="F19" s="61" t="s">
        <v>1509</v>
      </c>
      <c r="G19" s="22" t="s">
        <v>695</v>
      </c>
      <c r="H19" s="76">
        <v>101648</v>
      </c>
    </row>
    <row r="20" spans="1:8" ht="12.75">
      <c r="A20" s="20">
        <v>1</v>
      </c>
      <c r="B20" s="27" t="s">
        <v>745</v>
      </c>
      <c r="C20" s="20" t="s">
        <v>746</v>
      </c>
      <c r="D20" s="22" t="s">
        <v>747</v>
      </c>
      <c r="E20" s="56" t="s">
        <v>761</v>
      </c>
      <c r="F20" s="56" t="s">
        <v>762</v>
      </c>
      <c r="G20" s="22" t="s">
        <v>695</v>
      </c>
      <c r="H20" s="76">
        <v>93876.45</v>
      </c>
    </row>
    <row r="21" spans="1:8" ht="12.75">
      <c r="A21" s="20">
        <v>1</v>
      </c>
      <c r="B21" s="27" t="s">
        <v>745</v>
      </c>
      <c r="C21" s="20" t="s">
        <v>746</v>
      </c>
      <c r="D21" s="22" t="s">
        <v>747</v>
      </c>
      <c r="E21" s="56" t="s">
        <v>754</v>
      </c>
      <c r="F21" s="56" t="s">
        <v>755</v>
      </c>
      <c r="G21" s="22" t="s">
        <v>695</v>
      </c>
      <c r="H21" s="76">
        <v>85275.74</v>
      </c>
    </row>
    <row r="22" spans="1:8" ht="12.75">
      <c r="A22" s="20">
        <v>1</v>
      </c>
      <c r="B22" s="27" t="s">
        <v>745</v>
      </c>
      <c r="C22" s="20" t="s">
        <v>772</v>
      </c>
      <c r="D22" s="22" t="s">
        <v>773</v>
      </c>
      <c r="E22" s="61" t="s">
        <v>791</v>
      </c>
      <c r="F22" s="61" t="s">
        <v>1512</v>
      </c>
      <c r="G22" s="22" t="s">
        <v>695</v>
      </c>
      <c r="H22" s="76">
        <v>98711</v>
      </c>
    </row>
    <row r="23" spans="1:8" ht="12.75">
      <c r="A23" s="20">
        <v>1</v>
      </c>
      <c r="B23" s="27" t="s">
        <v>745</v>
      </c>
      <c r="C23" s="20" t="s">
        <v>746</v>
      </c>
      <c r="D23" s="22" t="s">
        <v>747</v>
      </c>
      <c r="E23" s="80" t="s">
        <v>758</v>
      </c>
      <c r="F23" s="80" t="s">
        <v>728</v>
      </c>
      <c r="G23" s="22" t="s">
        <v>695</v>
      </c>
      <c r="H23" s="76">
        <v>52940.19</v>
      </c>
    </row>
    <row r="24" spans="1:8" ht="12.75">
      <c r="A24" s="20">
        <v>1</v>
      </c>
      <c r="B24" s="27" t="s">
        <v>745</v>
      </c>
      <c r="C24" s="20" t="s">
        <v>746</v>
      </c>
      <c r="D24" s="22" t="s">
        <v>747</v>
      </c>
      <c r="E24" s="80" t="s">
        <v>765</v>
      </c>
      <c r="F24" s="80" t="s">
        <v>578</v>
      </c>
      <c r="G24" s="22" t="s">
        <v>695</v>
      </c>
      <c r="H24" s="76">
        <v>35742.38</v>
      </c>
    </row>
    <row r="25" spans="1:8" ht="12.75">
      <c r="A25" s="20">
        <v>1</v>
      </c>
      <c r="B25" s="27" t="s">
        <v>745</v>
      </c>
      <c r="C25" s="20" t="s">
        <v>772</v>
      </c>
      <c r="D25" s="22" t="s">
        <v>773</v>
      </c>
      <c r="E25" s="56" t="s">
        <v>781</v>
      </c>
      <c r="F25" s="56" t="s">
        <v>782</v>
      </c>
      <c r="G25" s="22" t="s">
        <v>695</v>
      </c>
      <c r="H25" s="76">
        <v>29912.57</v>
      </c>
    </row>
    <row r="26" spans="1:8" ht="12.75">
      <c r="A26" s="20">
        <v>1</v>
      </c>
      <c r="B26" s="27" t="s">
        <v>745</v>
      </c>
      <c r="C26" s="28">
        <v>742</v>
      </c>
      <c r="D26" s="22" t="s">
        <v>773</v>
      </c>
      <c r="E26" s="56" t="s">
        <v>1514</v>
      </c>
      <c r="F26" s="56" t="s">
        <v>782</v>
      </c>
      <c r="G26" s="22" t="s">
        <v>695</v>
      </c>
      <c r="H26" s="76">
        <v>25621.32</v>
      </c>
    </row>
    <row r="27" spans="1:8" ht="12.75">
      <c r="A27" s="20">
        <v>1</v>
      </c>
      <c r="B27" s="27" t="s">
        <v>745</v>
      </c>
      <c r="C27" s="20" t="s">
        <v>772</v>
      </c>
      <c r="D27" s="22" t="s">
        <v>773</v>
      </c>
      <c r="E27" s="80" t="s">
        <v>774</v>
      </c>
      <c r="F27" s="80" t="s">
        <v>1343</v>
      </c>
      <c r="G27" s="22" t="s">
        <v>695</v>
      </c>
      <c r="H27" s="76">
        <v>31735.56</v>
      </c>
    </row>
    <row r="28" spans="1:8" ht="12.75">
      <c r="A28" s="20">
        <v>1</v>
      </c>
      <c r="B28" s="27" t="s">
        <v>745</v>
      </c>
      <c r="C28" s="20" t="s">
        <v>772</v>
      </c>
      <c r="D28" s="22" t="s">
        <v>773</v>
      </c>
      <c r="E28" s="80" t="s">
        <v>797</v>
      </c>
      <c r="F28" s="80" t="s">
        <v>1343</v>
      </c>
      <c r="G28" s="22" t="s">
        <v>695</v>
      </c>
      <c r="H28" s="76">
        <v>32950.88</v>
      </c>
    </row>
    <row r="29" spans="1:8" ht="12.75">
      <c r="A29" s="20">
        <v>1</v>
      </c>
      <c r="B29" s="27" t="s">
        <v>745</v>
      </c>
      <c r="C29" s="20" t="s">
        <v>746</v>
      </c>
      <c r="D29" s="22" t="s">
        <v>747</v>
      </c>
      <c r="E29" s="80" t="s">
        <v>748</v>
      </c>
      <c r="F29" s="80" t="s">
        <v>750</v>
      </c>
      <c r="G29" s="22" t="s">
        <v>695</v>
      </c>
      <c r="H29" s="76">
        <v>32950.88</v>
      </c>
    </row>
    <row r="30" spans="1:8" ht="12.75">
      <c r="A30" s="20">
        <v>1</v>
      </c>
      <c r="B30" s="27" t="s">
        <v>745</v>
      </c>
      <c r="C30" s="20" t="s">
        <v>746</v>
      </c>
      <c r="D30" s="22" t="s">
        <v>747</v>
      </c>
      <c r="E30" s="80" t="s">
        <v>751</v>
      </c>
      <c r="F30" s="80" t="s">
        <v>750</v>
      </c>
      <c r="G30" s="22" t="s">
        <v>695</v>
      </c>
      <c r="H30" s="76">
        <v>40242.82</v>
      </c>
    </row>
    <row r="31" spans="1:8" ht="12.75">
      <c r="A31" s="20">
        <v>1</v>
      </c>
      <c r="B31" s="27" t="s">
        <v>745</v>
      </c>
      <c r="C31" s="20" t="s">
        <v>746</v>
      </c>
      <c r="D31" s="22" t="s">
        <v>747</v>
      </c>
      <c r="E31" s="80" t="s">
        <v>749</v>
      </c>
      <c r="F31" s="80" t="s">
        <v>750</v>
      </c>
      <c r="G31" s="22" t="s">
        <v>695</v>
      </c>
      <c r="H31" s="76">
        <v>31560.54</v>
      </c>
    </row>
    <row r="32" spans="1:8" ht="12.75">
      <c r="A32" s="20">
        <v>1</v>
      </c>
      <c r="B32" s="27" t="s">
        <v>745</v>
      </c>
      <c r="C32" s="20" t="s">
        <v>746</v>
      </c>
      <c r="D32" s="22" t="s">
        <v>747</v>
      </c>
      <c r="E32" s="80" t="s">
        <v>763</v>
      </c>
      <c r="F32" s="80" t="s">
        <v>750</v>
      </c>
      <c r="G32" s="22" t="s">
        <v>695</v>
      </c>
      <c r="H32" s="76">
        <v>37812.17</v>
      </c>
    </row>
    <row r="33" spans="1:8" ht="12.75">
      <c r="A33" s="20">
        <v>1</v>
      </c>
      <c r="B33" s="27" t="s">
        <v>745</v>
      </c>
      <c r="C33" s="20">
        <v>740</v>
      </c>
      <c r="D33" s="22" t="s">
        <v>773</v>
      </c>
      <c r="E33" s="80" t="s">
        <v>792</v>
      </c>
      <c r="F33" s="80" t="s">
        <v>1350</v>
      </c>
      <c r="G33" s="22" t="s">
        <v>695</v>
      </c>
      <c r="H33" s="76">
        <v>68564.5</v>
      </c>
    </row>
    <row r="34" spans="1:8" ht="12.75">
      <c r="A34" s="20">
        <v>1</v>
      </c>
      <c r="B34" s="27" t="s">
        <v>745</v>
      </c>
      <c r="C34" s="20" t="s">
        <v>772</v>
      </c>
      <c r="D34" s="22" t="s">
        <v>773</v>
      </c>
      <c r="E34" s="80" t="s">
        <v>780</v>
      </c>
      <c r="F34" s="80" t="s">
        <v>1349</v>
      </c>
      <c r="G34" s="22" t="s">
        <v>695</v>
      </c>
      <c r="H34" s="76">
        <v>47733.19</v>
      </c>
    </row>
    <row r="35" spans="1:8" ht="12.75">
      <c r="A35" s="20">
        <v>1</v>
      </c>
      <c r="B35" s="27" t="s">
        <v>745</v>
      </c>
      <c r="C35" s="20" t="s">
        <v>772</v>
      </c>
      <c r="D35" s="22" t="s">
        <v>773</v>
      </c>
      <c r="E35" s="80" t="s">
        <v>779</v>
      </c>
      <c r="F35" s="80" t="s">
        <v>1513</v>
      </c>
      <c r="G35" s="22" t="s">
        <v>695</v>
      </c>
      <c r="H35" s="76">
        <v>55626.47</v>
      </c>
    </row>
    <row r="36" spans="1:8" ht="12.75">
      <c r="A36" s="20">
        <v>1</v>
      </c>
      <c r="B36" s="27" t="s">
        <v>745</v>
      </c>
      <c r="C36" s="20" t="s">
        <v>772</v>
      </c>
      <c r="D36" s="22" t="s">
        <v>773</v>
      </c>
      <c r="E36" s="80" t="s">
        <v>777</v>
      </c>
      <c r="F36" s="80" t="s">
        <v>778</v>
      </c>
      <c r="G36" s="22" t="s">
        <v>695</v>
      </c>
      <c r="H36" s="76">
        <v>46860.55</v>
      </c>
    </row>
    <row r="37" spans="1:8" ht="12.75">
      <c r="A37" s="20">
        <v>1</v>
      </c>
      <c r="B37" s="27" t="s">
        <v>745</v>
      </c>
      <c r="C37" s="20" t="s">
        <v>772</v>
      </c>
      <c r="D37" s="22" t="s">
        <v>773</v>
      </c>
      <c r="E37" s="80" t="s">
        <v>775</v>
      </c>
      <c r="F37" s="80" t="s">
        <v>776</v>
      </c>
      <c r="G37" s="22" t="s">
        <v>695</v>
      </c>
      <c r="H37" s="76">
        <v>61597.87</v>
      </c>
    </row>
    <row r="38" spans="1:8" ht="12.75">
      <c r="A38" s="20">
        <v>1</v>
      </c>
      <c r="B38" s="27" t="s">
        <v>745</v>
      </c>
      <c r="C38" s="20" t="s">
        <v>746</v>
      </c>
      <c r="D38" s="22" t="s">
        <v>747</v>
      </c>
      <c r="E38" s="80" t="s">
        <v>767</v>
      </c>
      <c r="F38" s="80" t="s">
        <v>1346</v>
      </c>
      <c r="G38" s="22" t="s">
        <v>695</v>
      </c>
      <c r="H38" s="76">
        <v>56621.17</v>
      </c>
    </row>
    <row r="39" spans="1:8" ht="12.75">
      <c r="A39" s="20">
        <v>1</v>
      </c>
      <c r="B39" s="27" t="s">
        <v>745</v>
      </c>
      <c r="C39" s="20" t="s">
        <v>772</v>
      </c>
      <c r="D39" s="22" t="s">
        <v>773</v>
      </c>
      <c r="E39" s="80" t="s">
        <v>787</v>
      </c>
      <c r="F39" s="80" t="s">
        <v>1347</v>
      </c>
      <c r="G39" s="22" t="s">
        <v>695</v>
      </c>
      <c r="H39" s="76">
        <v>41330.27</v>
      </c>
    </row>
    <row r="40" spans="1:8" ht="12.75">
      <c r="A40" s="20">
        <v>1</v>
      </c>
      <c r="B40" s="27" t="s">
        <v>745</v>
      </c>
      <c r="C40" s="20" t="s">
        <v>772</v>
      </c>
      <c r="D40" s="22" t="s">
        <v>773</v>
      </c>
      <c r="E40" s="80" t="s">
        <v>794</v>
      </c>
      <c r="F40" s="80" t="s">
        <v>1347</v>
      </c>
      <c r="G40" s="22" t="s">
        <v>695</v>
      </c>
      <c r="H40" s="76">
        <v>41330.27</v>
      </c>
    </row>
    <row r="41" spans="1:8" ht="12.75">
      <c r="A41" s="20">
        <v>1</v>
      </c>
      <c r="B41" s="27" t="s">
        <v>745</v>
      </c>
      <c r="C41" s="20">
        <v>740</v>
      </c>
      <c r="D41" s="22" t="s">
        <v>773</v>
      </c>
      <c r="E41" s="22" t="s">
        <v>81</v>
      </c>
      <c r="F41" s="22" t="s">
        <v>1519</v>
      </c>
      <c r="G41" s="22" t="s">
        <v>695</v>
      </c>
      <c r="H41" s="76"/>
    </row>
    <row r="42" spans="1:8" ht="12.75">
      <c r="A42" s="20">
        <v>1</v>
      </c>
      <c r="B42" s="27" t="s">
        <v>745</v>
      </c>
      <c r="C42" s="20">
        <v>742</v>
      </c>
      <c r="D42" s="22" t="s">
        <v>773</v>
      </c>
      <c r="E42" s="22" t="s">
        <v>81</v>
      </c>
      <c r="F42" s="22" t="s">
        <v>1515</v>
      </c>
      <c r="G42" s="22" t="s">
        <v>695</v>
      </c>
      <c r="H42" s="76"/>
    </row>
    <row r="43" spans="1:8" ht="12.75">
      <c r="A43" s="20">
        <v>1</v>
      </c>
      <c r="B43" s="27" t="s">
        <v>745</v>
      </c>
      <c r="C43" s="20">
        <v>740</v>
      </c>
      <c r="D43" s="22" t="s">
        <v>773</v>
      </c>
      <c r="E43" s="22" t="s">
        <v>81</v>
      </c>
      <c r="F43" s="22" t="s">
        <v>1517</v>
      </c>
      <c r="G43" s="22" t="s">
        <v>695</v>
      </c>
      <c r="H43" s="76"/>
    </row>
    <row r="44" spans="1:8" ht="12.75">
      <c r="A44" s="20">
        <v>1</v>
      </c>
      <c r="B44" s="27" t="s">
        <v>745</v>
      </c>
      <c r="C44" s="20">
        <v>742</v>
      </c>
      <c r="D44" s="22" t="s">
        <v>773</v>
      </c>
      <c r="E44" s="22" t="s">
        <v>81</v>
      </c>
      <c r="F44" s="22" t="s">
        <v>1516</v>
      </c>
      <c r="G44" s="22" t="s">
        <v>695</v>
      </c>
      <c r="H44" s="76"/>
    </row>
    <row r="45" spans="1:8" ht="12.75">
      <c r="A45" s="20">
        <v>1</v>
      </c>
      <c r="B45" s="27" t="s">
        <v>745</v>
      </c>
      <c r="C45" s="20">
        <v>742</v>
      </c>
      <c r="D45" s="22" t="s">
        <v>773</v>
      </c>
      <c r="E45" s="22" t="s">
        <v>81</v>
      </c>
      <c r="F45" s="22" t="s">
        <v>1518</v>
      </c>
      <c r="G45" s="22" t="s">
        <v>695</v>
      </c>
      <c r="H45" s="76"/>
    </row>
    <row r="46" spans="1:8" ht="12.75">
      <c r="A46" s="20">
        <v>1</v>
      </c>
      <c r="B46" s="27" t="s">
        <v>745</v>
      </c>
      <c r="C46" s="20">
        <v>742</v>
      </c>
      <c r="D46" s="22" t="s">
        <v>773</v>
      </c>
      <c r="E46" s="59" t="s">
        <v>724</v>
      </c>
      <c r="F46" s="22" t="s">
        <v>1345</v>
      </c>
      <c r="G46" s="22" t="s">
        <v>695</v>
      </c>
      <c r="H46" s="76"/>
    </row>
    <row r="47" ht="12.75">
      <c r="H47" s="76"/>
    </row>
    <row r="48" spans="1:8" ht="12.75">
      <c r="A48" s="26">
        <f>SUM(A4:A41)</f>
        <v>38</v>
      </c>
      <c r="B48" s="29" t="s">
        <v>83</v>
      </c>
      <c r="H48" s="79">
        <f>SUM(H4:H41)</f>
        <v>2033480.89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7"/>
  <sheetViews>
    <sheetView zoomScale="75" zoomScaleNormal="75" zoomScalePageLayoutView="0" workbookViewId="0" topLeftCell="A1">
      <pane ySplit="4" topLeftCell="A76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7.140625" style="10" customWidth="1"/>
    <col min="2" max="2" width="11.140625" style="10" customWidth="1"/>
    <col min="3" max="4" width="9.140625" style="10" customWidth="1"/>
    <col min="5" max="5" width="26.7109375" style="10" customWidth="1"/>
    <col min="6" max="6" width="15.8515625" style="10" customWidth="1"/>
    <col min="7" max="7" width="26.7109375" style="10" customWidth="1"/>
    <col min="8" max="8" width="39.421875" style="10" customWidth="1"/>
    <col min="9" max="9" width="17.00390625" style="10" customWidth="1"/>
    <col min="10" max="10" width="19.00390625" style="12" customWidth="1"/>
    <col min="11" max="16384" width="9.140625" style="10" customWidth="1"/>
  </cols>
  <sheetData>
    <row r="1" ht="20.25">
      <c r="G1" s="11" t="s">
        <v>1352</v>
      </c>
    </row>
    <row r="4" spans="1:10" s="13" customFormat="1" ht="25.5">
      <c r="A4" s="13" t="s">
        <v>78</v>
      </c>
      <c r="B4" s="50" t="s">
        <v>1353</v>
      </c>
      <c r="C4" s="13" t="s">
        <v>1354</v>
      </c>
      <c r="D4" s="13" t="s">
        <v>1354</v>
      </c>
      <c r="E4" s="13" t="s">
        <v>1355</v>
      </c>
      <c r="F4" s="13" t="s">
        <v>1356</v>
      </c>
      <c r="G4" s="13" t="s">
        <v>1357</v>
      </c>
      <c r="H4" s="13" t="s">
        <v>1360</v>
      </c>
      <c r="I4" s="50" t="s">
        <v>1358</v>
      </c>
      <c r="J4" s="14" t="s">
        <v>106</v>
      </c>
    </row>
    <row r="5" spans="1:10" ht="12.75">
      <c r="A5" s="9">
        <v>1</v>
      </c>
      <c r="B5" s="15" t="s">
        <v>798</v>
      </c>
      <c r="C5" s="10" t="s">
        <v>1120</v>
      </c>
      <c r="E5" s="10" t="s">
        <v>1352</v>
      </c>
      <c r="F5" s="10" t="s">
        <v>1132</v>
      </c>
      <c r="G5" s="56" t="s">
        <v>1133</v>
      </c>
      <c r="H5" s="56" t="s">
        <v>1134</v>
      </c>
      <c r="I5" s="10" t="s">
        <v>695</v>
      </c>
      <c r="J5" s="71">
        <v>78980.97</v>
      </c>
    </row>
    <row r="6" spans="1:10" ht="12.75">
      <c r="A6" s="9">
        <v>1</v>
      </c>
      <c r="B6" s="15" t="s">
        <v>798</v>
      </c>
      <c r="C6" s="10" t="s">
        <v>1120</v>
      </c>
      <c r="E6" s="10" t="s">
        <v>1352</v>
      </c>
      <c r="F6" s="10" t="s">
        <v>1143</v>
      </c>
      <c r="G6" s="56" t="s">
        <v>1144</v>
      </c>
      <c r="H6" s="56" t="s">
        <v>1134</v>
      </c>
      <c r="I6" s="10" t="s">
        <v>695</v>
      </c>
      <c r="J6" s="71">
        <v>80067.33</v>
      </c>
    </row>
    <row r="7" spans="1:10" ht="12.75">
      <c r="A7" s="9">
        <v>1</v>
      </c>
      <c r="B7" s="15" t="s">
        <v>798</v>
      </c>
      <c r="C7" s="10" t="s">
        <v>1120</v>
      </c>
      <c r="E7" s="10" t="s">
        <v>1352</v>
      </c>
      <c r="F7" s="10" t="s">
        <v>1124</v>
      </c>
      <c r="G7" s="56" t="s">
        <v>1125</v>
      </c>
      <c r="H7" s="56" t="s">
        <v>841</v>
      </c>
      <c r="I7" s="10" t="s">
        <v>695</v>
      </c>
      <c r="J7" s="71">
        <v>83610.95</v>
      </c>
    </row>
    <row r="8" spans="1:10" ht="12.75">
      <c r="A8" s="9">
        <v>1</v>
      </c>
      <c r="B8" s="15" t="s">
        <v>798</v>
      </c>
      <c r="C8" s="10" t="s">
        <v>799</v>
      </c>
      <c r="E8" s="10" t="s">
        <v>1352</v>
      </c>
      <c r="F8" s="10" t="s">
        <v>839</v>
      </c>
      <c r="G8" s="56" t="s">
        <v>840</v>
      </c>
      <c r="H8" s="56" t="s">
        <v>841</v>
      </c>
      <c r="I8" s="10" t="s">
        <v>695</v>
      </c>
      <c r="J8" s="71">
        <v>86257.77</v>
      </c>
    </row>
    <row r="9" spans="1:10" ht="12.75">
      <c r="A9" s="9">
        <v>1</v>
      </c>
      <c r="B9" s="15" t="s">
        <v>798</v>
      </c>
      <c r="C9" s="10" t="s">
        <v>948</v>
      </c>
      <c r="E9" s="10" t="s">
        <v>1352</v>
      </c>
      <c r="F9" s="10" t="s">
        <v>958</v>
      </c>
      <c r="G9" s="56" t="s">
        <v>959</v>
      </c>
      <c r="H9" s="56" t="s">
        <v>841</v>
      </c>
      <c r="I9" s="10" t="s">
        <v>695</v>
      </c>
      <c r="J9" s="71">
        <v>78317.2</v>
      </c>
    </row>
    <row r="10" spans="1:10" ht="12.75">
      <c r="A10" s="9">
        <v>1</v>
      </c>
      <c r="B10" s="15" t="s">
        <v>798</v>
      </c>
      <c r="C10" s="10" t="s">
        <v>948</v>
      </c>
      <c r="E10" s="10" t="s">
        <v>1352</v>
      </c>
      <c r="F10" s="10" t="s">
        <v>962</v>
      </c>
      <c r="G10" s="56" t="s">
        <v>963</v>
      </c>
      <c r="H10" s="56" t="s">
        <v>841</v>
      </c>
      <c r="I10" s="10" t="s">
        <v>695</v>
      </c>
      <c r="J10" s="71">
        <v>78317.3</v>
      </c>
    </row>
    <row r="11" spans="1:10" ht="12.75">
      <c r="A11" s="9">
        <v>1</v>
      </c>
      <c r="B11" s="15" t="s">
        <v>798</v>
      </c>
      <c r="C11" s="10" t="s">
        <v>948</v>
      </c>
      <c r="E11" s="10" t="s">
        <v>1352</v>
      </c>
      <c r="F11" s="10" t="s">
        <v>964</v>
      </c>
      <c r="G11" s="56" t="s">
        <v>965</v>
      </c>
      <c r="H11" s="56" t="s">
        <v>841</v>
      </c>
      <c r="I11" s="10" t="s">
        <v>695</v>
      </c>
      <c r="J11" s="71">
        <v>83610.95</v>
      </c>
    </row>
    <row r="12" spans="1:10" ht="12.75">
      <c r="A12" s="9">
        <v>1</v>
      </c>
      <c r="B12" s="15" t="s">
        <v>798</v>
      </c>
      <c r="C12" s="10" t="s">
        <v>1120</v>
      </c>
      <c r="E12" s="10" t="s">
        <v>1352</v>
      </c>
      <c r="F12" s="10" t="s">
        <v>1137</v>
      </c>
      <c r="G12" s="56" t="s">
        <v>1138</v>
      </c>
      <c r="H12" s="56" t="s">
        <v>841</v>
      </c>
      <c r="I12" s="10" t="s">
        <v>695</v>
      </c>
      <c r="J12" s="71">
        <v>94834.36</v>
      </c>
    </row>
    <row r="13" spans="1:10" ht="12.75">
      <c r="A13" s="9">
        <v>1</v>
      </c>
      <c r="B13" s="15" t="s">
        <v>798</v>
      </c>
      <c r="C13" s="10" t="s">
        <v>1120</v>
      </c>
      <c r="E13" s="10" t="s">
        <v>1352</v>
      </c>
      <c r="F13" s="10" t="s">
        <v>1141</v>
      </c>
      <c r="G13" s="56" t="s">
        <v>1142</v>
      </c>
      <c r="H13" s="56" t="s">
        <v>841</v>
      </c>
      <c r="I13" s="10" t="s">
        <v>695</v>
      </c>
      <c r="J13" s="71">
        <v>84934.36</v>
      </c>
    </row>
    <row r="14" spans="1:10" ht="12.75">
      <c r="A14" s="9">
        <v>1</v>
      </c>
      <c r="B14" s="32" t="s">
        <v>798</v>
      </c>
      <c r="E14" s="10" t="s">
        <v>1352</v>
      </c>
      <c r="G14" s="56" t="s">
        <v>1735</v>
      </c>
      <c r="H14" s="56" t="s">
        <v>1736</v>
      </c>
      <c r="I14" s="10" t="s">
        <v>695</v>
      </c>
      <c r="J14" s="71">
        <v>31572.02</v>
      </c>
    </row>
    <row r="15" spans="1:11" ht="12.75">
      <c r="A15" s="9">
        <v>1</v>
      </c>
      <c r="B15" s="15" t="s">
        <v>798</v>
      </c>
      <c r="C15" s="10" t="s">
        <v>799</v>
      </c>
      <c r="E15" s="10" t="s">
        <v>1352</v>
      </c>
      <c r="F15" s="10" t="s">
        <v>844</v>
      </c>
      <c r="G15" s="56" t="s">
        <v>845</v>
      </c>
      <c r="H15" s="56" t="s">
        <v>846</v>
      </c>
      <c r="I15" s="10" t="s">
        <v>695</v>
      </c>
      <c r="J15" s="71">
        <v>26291.42</v>
      </c>
      <c r="K15" s="10" t="s">
        <v>1625</v>
      </c>
    </row>
    <row r="16" spans="1:10" ht="12.75">
      <c r="A16" s="9">
        <v>1</v>
      </c>
      <c r="B16" s="15" t="s">
        <v>798</v>
      </c>
      <c r="C16" s="10" t="s">
        <v>799</v>
      </c>
      <c r="E16" s="10" t="s">
        <v>1352</v>
      </c>
      <c r="F16" s="10" t="s">
        <v>820</v>
      </c>
      <c r="G16" s="80" t="s">
        <v>821</v>
      </c>
      <c r="H16" s="80" t="s">
        <v>822</v>
      </c>
      <c r="I16" s="10" t="s">
        <v>695</v>
      </c>
      <c r="J16" s="71">
        <v>35989.19</v>
      </c>
    </row>
    <row r="17" spans="1:10" ht="12.75">
      <c r="A17" s="9">
        <v>1</v>
      </c>
      <c r="B17" s="15" t="s">
        <v>798</v>
      </c>
      <c r="C17" s="10" t="s">
        <v>799</v>
      </c>
      <c r="E17" s="10" t="s">
        <v>1352</v>
      </c>
      <c r="F17" s="10" t="s">
        <v>890</v>
      </c>
      <c r="G17" s="80" t="s">
        <v>891</v>
      </c>
      <c r="H17" s="80" t="s">
        <v>822</v>
      </c>
      <c r="I17" s="10" t="s">
        <v>695</v>
      </c>
      <c r="J17" s="71">
        <v>33558.54</v>
      </c>
    </row>
    <row r="18" spans="1:10" ht="12.75">
      <c r="A18" s="9">
        <v>1</v>
      </c>
      <c r="B18" s="15" t="s">
        <v>798</v>
      </c>
      <c r="C18" s="10" t="s">
        <v>799</v>
      </c>
      <c r="E18" s="10" t="s">
        <v>1352</v>
      </c>
      <c r="F18" s="10" t="s">
        <v>912</v>
      </c>
      <c r="G18" s="80" t="s">
        <v>913</v>
      </c>
      <c r="H18" s="80" t="s">
        <v>822</v>
      </c>
      <c r="I18" s="10" t="s">
        <v>695</v>
      </c>
      <c r="J18" s="71">
        <v>29912.57</v>
      </c>
    </row>
    <row r="19" spans="1:11" s="31" customFormat="1" ht="12.75">
      <c r="A19" s="9">
        <v>1</v>
      </c>
      <c r="B19" s="15" t="s">
        <v>798</v>
      </c>
      <c r="C19" s="10" t="s">
        <v>799</v>
      </c>
      <c r="D19" s="10"/>
      <c r="E19" s="10" t="s">
        <v>1352</v>
      </c>
      <c r="F19" s="10" t="s">
        <v>817</v>
      </c>
      <c r="G19" s="56" t="s">
        <v>818</v>
      </c>
      <c r="H19" s="56" t="s">
        <v>819</v>
      </c>
      <c r="I19" s="10" t="s">
        <v>695</v>
      </c>
      <c r="J19" s="71">
        <v>36726.18</v>
      </c>
      <c r="K19" s="10"/>
    </row>
    <row r="20" spans="1:11" ht="12.75">
      <c r="A20" s="9">
        <v>1</v>
      </c>
      <c r="B20" s="15" t="s">
        <v>798</v>
      </c>
      <c r="C20" s="10" t="s">
        <v>982</v>
      </c>
      <c r="E20" s="10" t="s">
        <v>1352</v>
      </c>
      <c r="F20" s="10" t="s">
        <v>989</v>
      </c>
      <c r="G20" s="80" t="s">
        <v>990</v>
      </c>
      <c r="H20" s="80" t="s">
        <v>991</v>
      </c>
      <c r="I20" s="10" t="s">
        <v>695</v>
      </c>
      <c r="J20" s="73">
        <v>158547.05</v>
      </c>
      <c r="K20" s="31"/>
    </row>
    <row r="21" spans="1:10" ht="12.75">
      <c r="A21" s="9">
        <v>1</v>
      </c>
      <c r="B21" s="15" t="s">
        <v>798</v>
      </c>
      <c r="C21" s="10" t="s">
        <v>799</v>
      </c>
      <c r="E21" s="10" t="s">
        <v>1352</v>
      </c>
      <c r="F21" s="10" t="s">
        <v>813</v>
      </c>
      <c r="G21" s="56" t="s">
        <v>814</v>
      </c>
      <c r="H21" s="56" t="s">
        <v>262</v>
      </c>
      <c r="I21" s="10" t="s">
        <v>695</v>
      </c>
      <c r="J21" s="71">
        <v>30376.87</v>
      </c>
    </row>
    <row r="22" spans="1:10" ht="12.75">
      <c r="A22" s="9">
        <v>1</v>
      </c>
      <c r="B22" s="15" t="s">
        <v>798</v>
      </c>
      <c r="C22" s="10" t="s">
        <v>982</v>
      </c>
      <c r="E22" s="10" t="s">
        <v>1352</v>
      </c>
      <c r="F22" s="10" t="s">
        <v>1046</v>
      </c>
      <c r="G22" s="80" t="s">
        <v>1047</v>
      </c>
      <c r="H22" s="81" t="s">
        <v>1481</v>
      </c>
      <c r="I22" s="10" t="s">
        <v>695</v>
      </c>
      <c r="J22" s="71">
        <v>116014.97</v>
      </c>
    </row>
    <row r="23" spans="1:10" ht="12.75">
      <c r="A23" s="9">
        <v>1</v>
      </c>
      <c r="B23" s="15" t="s">
        <v>798</v>
      </c>
      <c r="C23" s="10" t="s">
        <v>799</v>
      </c>
      <c r="E23" s="10" t="s">
        <v>1352</v>
      </c>
      <c r="F23" s="10" t="s">
        <v>810</v>
      </c>
      <c r="G23" s="56" t="s">
        <v>811</v>
      </c>
      <c r="H23" s="56" t="s">
        <v>812</v>
      </c>
      <c r="I23" s="10" t="s">
        <v>695</v>
      </c>
      <c r="J23" s="71">
        <v>87581.18</v>
      </c>
    </row>
    <row r="24" spans="1:10" ht="12.75">
      <c r="A24" s="9">
        <v>1</v>
      </c>
      <c r="B24" s="15" t="s">
        <v>798</v>
      </c>
      <c r="C24" s="10" t="s">
        <v>799</v>
      </c>
      <c r="E24" s="10" t="s">
        <v>1352</v>
      </c>
      <c r="F24" s="10" t="s">
        <v>826</v>
      </c>
      <c r="G24" s="56" t="s">
        <v>827</v>
      </c>
      <c r="H24" s="56" t="s">
        <v>812</v>
      </c>
      <c r="I24" s="10" t="s">
        <v>695</v>
      </c>
      <c r="J24" s="71">
        <v>76993.89</v>
      </c>
    </row>
    <row r="25" spans="1:10" ht="12.75">
      <c r="A25" s="9">
        <v>1</v>
      </c>
      <c r="B25" s="15" t="s">
        <v>798</v>
      </c>
      <c r="C25" s="10" t="s">
        <v>799</v>
      </c>
      <c r="E25" s="10" t="s">
        <v>1352</v>
      </c>
      <c r="F25" s="10" t="s">
        <v>863</v>
      </c>
      <c r="G25" s="56" t="s">
        <v>864</v>
      </c>
      <c r="H25" s="56" t="s">
        <v>812</v>
      </c>
      <c r="I25" s="10" t="s">
        <v>695</v>
      </c>
      <c r="J25" s="71">
        <v>73023.66</v>
      </c>
    </row>
    <row r="26" spans="1:10" ht="12.75">
      <c r="A26" s="9">
        <v>1</v>
      </c>
      <c r="B26" s="15" t="s">
        <v>798</v>
      </c>
      <c r="C26" s="10" t="s">
        <v>799</v>
      </c>
      <c r="E26" s="10" t="s">
        <v>1352</v>
      </c>
      <c r="F26" s="10" t="s">
        <v>882</v>
      </c>
      <c r="G26" s="56" t="s">
        <v>883</v>
      </c>
      <c r="H26" s="56" t="s">
        <v>812</v>
      </c>
      <c r="I26" s="10" t="s">
        <v>695</v>
      </c>
      <c r="J26" s="71">
        <v>76993.89</v>
      </c>
    </row>
    <row r="27" spans="1:10" ht="12.75">
      <c r="A27" s="9">
        <v>1</v>
      </c>
      <c r="B27" s="15" t="s">
        <v>798</v>
      </c>
      <c r="C27" s="10" t="s">
        <v>799</v>
      </c>
      <c r="E27" s="10" t="s">
        <v>1352</v>
      </c>
      <c r="F27" s="10" t="s">
        <v>884</v>
      </c>
      <c r="G27" s="56" t="s">
        <v>885</v>
      </c>
      <c r="H27" s="56" t="s">
        <v>812</v>
      </c>
      <c r="I27" s="10" t="s">
        <v>695</v>
      </c>
      <c r="J27" s="71">
        <v>78317.3</v>
      </c>
    </row>
    <row r="28" spans="1:10" ht="12.75">
      <c r="A28" s="9">
        <v>1</v>
      </c>
      <c r="B28" s="15" t="s">
        <v>798</v>
      </c>
      <c r="C28" s="10" t="s">
        <v>799</v>
      </c>
      <c r="E28" s="10" t="s">
        <v>1352</v>
      </c>
      <c r="F28" s="10" t="s">
        <v>896</v>
      </c>
      <c r="G28" s="56" t="s">
        <v>897</v>
      </c>
      <c r="H28" s="56" t="s">
        <v>812</v>
      </c>
      <c r="I28" s="10" t="s">
        <v>695</v>
      </c>
      <c r="J28" s="71">
        <v>87581.18</v>
      </c>
    </row>
    <row r="29" spans="1:10" ht="12.75">
      <c r="A29" s="9">
        <v>1</v>
      </c>
      <c r="B29" s="15" t="s">
        <v>798</v>
      </c>
      <c r="C29" s="10" t="s">
        <v>799</v>
      </c>
      <c r="E29" s="10" t="s">
        <v>1352</v>
      </c>
      <c r="F29" s="10" t="s">
        <v>941</v>
      </c>
      <c r="G29" s="56" t="s">
        <v>942</v>
      </c>
      <c r="H29" s="56" t="s">
        <v>812</v>
      </c>
      <c r="I29" s="10" t="s">
        <v>695</v>
      </c>
      <c r="J29" s="71">
        <v>76993.89</v>
      </c>
    </row>
    <row r="30" spans="1:10" ht="12.75">
      <c r="A30" s="9">
        <v>1</v>
      </c>
      <c r="B30" s="15" t="s">
        <v>798</v>
      </c>
      <c r="C30" s="10" t="s">
        <v>799</v>
      </c>
      <c r="E30" s="10" t="s">
        <v>1352</v>
      </c>
      <c r="F30" s="10" t="s">
        <v>943</v>
      </c>
      <c r="G30" s="56" t="s">
        <v>944</v>
      </c>
      <c r="H30" s="56" t="s">
        <v>812</v>
      </c>
      <c r="I30" s="10" t="s">
        <v>695</v>
      </c>
      <c r="J30" s="71">
        <v>71700.25</v>
      </c>
    </row>
    <row r="31" spans="1:10" ht="12.75">
      <c r="A31" s="9">
        <v>1</v>
      </c>
      <c r="B31" s="15" t="s">
        <v>798</v>
      </c>
      <c r="C31" s="10" t="s">
        <v>799</v>
      </c>
      <c r="E31" s="10" t="s">
        <v>1352</v>
      </c>
      <c r="F31" s="10" t="s">
        <v>828</v>
      </c>
      <c r="G31" s="56" t="s">
        <v>829</v>
      </c>
      <c r="H31" s="56" t="s">
        <v>830</v>
      </c>
      <c r="I31" s="10" t="s">
        <v>695</v>
      </c>
      <c r="J31" s="71">
        <v>39218.57</v>
      </c>
    </row>
    <row r="32" spans="1:10" ht="12.75">
      <c r="A32" s="9">
        <v>1</v>
      </c>
      <c r="B32" s="15" t="s">
        <v>798</v>
      </c>
      <c r="C32" s="10" t="s">
        <v>799</v>
      </c>
      <c r="E32" s="10" t="s">
        <v>1352</v>
      </c>
      <c r="F32" s="10" t="s">
        <v>836</v>
      </c>
      <c r="G32" s="56" t="s">
        <v>837</v>
      </c>
      <c r="H32" s="56" t="s">
        <v>838</v>
      </c>
      <c r="I32" s="10" t="s">
        <v>695</v>
      </c>
      <c r="J32" s="71">
        <v>84934.36</v>
      </c>
    </row>
    <row r="33" spans="1:10" ht="12.75">
      <c r="A33" s="9">
        <v>1</v>
      </c>
      <c r="B33" s="15" t="s">
        <v>798</v>
      </c>
      <c r="C33" s="10" t="s">
        <v>982</v>
      </c>
      <c r="E33" s="10" t="s">
        <v>1352</v>
      </c>
      <c r="F33" s="10" t="s">
        <v>983</v>
      </c>
      <c r="G33" s="88" t="s">
        <v>984</v>
      </c>
      <c r="H33" s="88" t="s">
        <v>1351</v>
      </c>
      <c r="I33" s="10" t="s">
        <v>695</v>
      </c>
      <c r="J33" s="71">
        <v>39192</v>
      </c>
    </row>
    <row r="34" spans="1:10" ht="12.75">
      <c r="A34" s="9">
        <v>1</v>
      </c>
      <c r="B34" s="15" t="s">
        <v>798</v>
      </c>
      <c r="C34" s="10" t="s">
        <v>982</v>
      </c>
      <c r="E34" s="10" t="s">
        <v>1352</v>
      </c>
      <c r="F34" s="10" t="s">
        <v>985</v>
      </c>
      <c r="G34" s="88" t="s">
        <v>986</v>
      </c>
      <c r="H34" s="88" t="s">
        <v>1351</v>
      </c>
      <c r="I34" s="10" t="s">
        <v>695</v>
      </c>
      <c r="J34" s="71">
        <v>37006.08</v>
      </c>
    </row>
    <row r="35" spans="1:10" ht="12.75">
      <c r="A35" s="9">
        <v>1</v>
      </c>
      <c r="B35" s="15" t="s">
        <v>798</v>
      </c>
      <c r="C35" s="10" t="s">
        <v>982</v>
      </c>
      <c r="E35" s="10" t="s">
        <v>1352</v>
      </c>
      <c r="F35" s="10" t="s">
        <v>987</v>
      </c>
      <c r="G35" s="88" t="s">
        <v>988</v>
      </c>
      <c r="H35" s="88" t="s">
        <v>1351</v>
      </c>
      <c r="I35" s="10" t="s">
        <v>695</v>
      </c>
      <c r="J35" s="71">
        <v>39192</v>
      </c>
    </row>
    <row r="36" spans="1:10" ht="12.75">
      <c r="A36" s="9">
        <v>1</v>
      </c>
      <c r="B36" s="15" t="s">
        <v>798</v>
      </c>
      <c r="C36" s="10" t="s">
        <v>982</v>
      </c>
      <c r="E36" s="10" t="s">
        <v>1352</v>
      </c>
      <c r="F36" s="10" t="s">
        <v>992</v>
      </c>
      <c r="G36" s="88" t="s">
        <v>993</v>
      </c>
      <c r="H36" s="88" t="s">
        <v>1351</v>
      </c>
      <c r="I36" s="10" t="s">
        <v>695</v>
      </c>
      <c r="J36" s="71">
        <v>38099.04</v>
      </c>
    </row>
    <row r="37" spans="1:10" ht="12.75">
      <c r="A37" s="9">
        <v>1</v>
      </c>
      <c r="B37" s="15" t="s">
        <v>798</v>
      </c>
      <c r="C37" s="10" t="s">
        <v>982</v>
      </c>
      <c r="E37" s="10" t="s">
        <v>1352</v>
      </c>
      <c r="F37" s="10" t="s">
        <v>994</v>
      </c>
      <c r="G37" s="88" t="s">
        <v>995</v>
      </c>
      <c r="H37" s="88" t="s">
        <v>1351</v>
      </c>
      <c r="I37" s="10" t="s">
        <v>695</v>
      </c>
      <c r="J37" s="71">
        <v>39192</v>
      </c>
    </row>
    <row r="38" spans="1:11" ht="12.75">
      <c r="A38" s="9">
        <v>1</v>
      </c>
      <c r="B38" s="15" t="s">
        <v>798</v>
      </c>
      <c r="C38" s="10" t="s">
        <v>982</v>
      </c>
      <c r="E38" s="10" t="s">
        <v>1352</v>
      </c>
      <c r="F38" s="10" t="s">
        <v>996</v>
      </c>
      <c r="G38" s="88" t="s">
        <v>997</v>
      </c>
      <c r="H38" s="88" t="s">
        <v>1351</v>
      </c>
      <c r="I38" s="10" t="s">
        <v>695</v>
      </c>
      <c r="J38" s="71">
        <v>39192</v>
      </c>
      <c r="K38" s="10" t="s">
        <v>1625</v>
      </c>
    </row>
    <row r="39" spans="1:11" ht="12.75">
      <c r="A39" s="9">
        <v>1</v>
      </c>
      <c r="B39" s="15" t="s">
        <v>798</v>
      </c>
      <c r="C39" s="10" t="s">
        <v>982</v>
      </c>
      <c r="E39" s="10" t="s">
        <v>1352</v>
      </c>
      <c r="F39" s="10" t="s">
        <v>998</v>
      </c>
      <c r="G39" s="88" t="s">
        <v>999</v>
      </c>
      <c r="H39" s="88" t="s">
        <v>1351</v>
      </c>
      <c r="I39" s="10" t="s">
        <v>695</v>
      </c>
      <c r="J39" s="71">
        <v>39192</v>
      </c>
      <c r="K39" s="10" t="s">
        <v>1625</v>
      </c>
    </row>
    <row r="40" spans="1:11" ht="12.75">
      <c r="A40" s="9">
        <v>1</v>
      </c>
      <c r="B40" s="15" t="s">
        <v>798</v>
      </c>
      <c r="C40" s="10" t="s">
        <v>982</v>
      </c>
      <c r="E40" s="10" t="s">
        <v>1352</v>
      </c>
      <c r="F40" s="10" t="s">
        <v>1000</v>
      </c>
      <c r="G40" s="88" t="s">
        <v>1001</v>
      </c>
      <c r="H40" s="88" t="s">
        <v>1351</v>
      </c>
      <c r="I40" s="10" t="s">
        <v>695</v>
      </c>
      <c r="J40" s="71">
        <v>30994.73</v>
      </c>
      <c r="K40" s="10" t="s">
        <v>1625</v>
      </c>
    </row>
    <row r="41" spans="1:10" ht="12.75">
      <c r="A41" s="9">
        <v>1</v>
      </c>
      <c r="B41" s="15" t="s">
        <v>798</v>
      </c>
      <c r="C41" s="10" t="s">
        <v>982</v>
      </c>
      <c r="E41" s="10" t="s">
        <v>1352</v>
      </c>
      <c r="F41" s="10" t="s">
        <v>1002</v>
      </c>
      <c r="G41" s="88" t="s">
        <v>1003</v>
      </c>
      <c r="H41" s="88" t="s">
        <v>1351</v>
      </c>
      <c r="I41" s="10" t="s">
        <v>695</v>
      </c>
      <c r="J41" s="71">
        <v>39192</v>
      </c>
    </row>
    <row r="42" spans="1:10" ht="12.75">
      <c r="A42" s="9">
        <v>1</v>
      </c>
      <c r="B42" s="15" t="s">
        <v>798</v>
      </c>
      <c r="C42" s="10" t="s">
        <v>982</v>
      </c>
      <c r="E42" s="10" t="s">
        <v>1352</v>
      </c>
      <c r="F42" s="10" t="s">
        <v>1004</v>
      </c>
      <c r="G42" s="88" t="s">
        <v>1005</v>
      </c>
      <c r="H42" s="88" t="s">
        <v>1351</v>
      </c>
      <c r="I42" s="10" t="s">
        <v>695</v>
      </c>
      <c r="J42" s="71">
        <v>39192</v>
      </c>
    </row>
    <row r="43" spans="1:10" ht="12.75">
      <c r="A43" s="9">
        <v>1</v>
      </c>
      <c r="B43" s="15" t="s">
        <v>798</v>
      </c>
      <c r="C43" s="10" t="s">
        <v>982</v>
      </c>
      <c r="E43" s="10" t="s">
        <v>1352</v>
      </c>
      <c r="F43" s="10" t="s">
        <v>1006</v>
      </c>
      <c r="G43" s="88" t="s">
        <v>1007</v>
      </c>
      <c r="H43" s="88" t="s">
        <v>1351</v>
      </c>
      <c r="I43" s="10" t="s">
        <v>695</v>
      </c>
      <c r="J43" s="71">
        <v>39192</v>
      </c>
    </row>
    <row r="44" spans="1:10" ht="12.75">
      <c r="A44" s="9">
        <v>1</v>
      </c>
      <c r="B44" s="15" t="s">
        <v>798</v>
      </c>
      <c r="C44" s="10" t="s">
        <v>982</v>
      </c>
      <c r="E44" s="10" t="s">
        <v>1352</v>
      </c>
      <c r="F44" s="10" t="s">
        <v>1008</v>
      </c>
      <c r="G44" s="88" t="s">
        <v>1009</v>
      </c>
      <c r="H44" s="88" t="s">
        <v>1351</v>
      </c>
      <c r="I44" s="10" t="s">
        <v>695</v>
      </c>
      <c r="J44" s="71">
        <v>39192</v>
      </c>
    </row>
    <row r="45" spans="1:10" ht="12.75">
      <c r="A45" s="9">
        <v>1</v>
      </c>
      <c r="B45" s="15" t="s">
        <v>798</v>
      </c>
      <c r="C45" s="10" t="s">
        <v>982</v>
      </c>
      <c r="E45" s="10" t="s">
        <v>1352</v>
      </c>
      <c r="F45" s="10" t="s">
        <v>1010</v>
      </c>
      <c r="G45" s="88" t="s">
        <v>1011</v>
      </c>
      <c r="H45" s="88" t="s">
        <v>1351</v>
      </c>
      <c r="I45" s="10" t="s">
        <v>695</v>
      </c>
      <c r="J45" s="71">
        <v>39192</v>
      </c>
    </row>
    <row r="46" spans="1:10" ht="12.75">
      <c r="A46" s="9">
        <v>1</v>
      </c>
      <c r="B46" s="15" t="s">
        <v>798</v>
      </c>
      <c r="C46" s="10" t="s">
        <v>982</v>
      </c>
      <c r="E46" s="10" t="s">
        <v>1352</v>
      </c>
      <c r="F46" s="10" t="s">
        <v>1012</v>
      </c>
      <c r="G46" s="88" t="s">
        <v>1013</v>
      </c>
      <c r="H46" s="88" t="s">
        <v>1351</v>
      </c>
      <c r="I46" s="10" t="s">
        <v>695</v>
      </c>
      <c r="J46" s="71">
        <v>39192</v>
      </c>
    </row>
    <row r="47" spans="1:10" ht="12.75">
      <c r="A47" s="9">
        <v>1</v>
      </c>
      <c r="B47" s="15" t="s">
        <v>798</v>
      </c>
      <c r="C47" s="10" t="s">
        <v>982</v>
      </c>
      <c r="E47" s="10" t="s">
        <v>1352</v>
      </c>
      <c r="F47" s="10" t="s">
        <v>1014</v>
      </c>
      <c r="G47" s="88" t="s">
        <v>1015</v>
      </c>
      <c r="H47" s="88" t="s">
        <v>1351</v>
      </c>
      <c r="I47" s="10" t="s">
        <v>695</v>
      </c>
      <c r="J47" s="71">
        <v>39192</v>
      </c>
    </row>
    <row r="48" spans="1:10" ht="12.75">
      <c r="A48" s="9">
        <v>1</v>
      </c>
      <c r="B48" s="15" t="s">
        <v>798</v>
      </c>
      <c r="C48" s="10" t="s">
        <v>982</v>
      </c>
      <c r="E48" s="10" t="s">
        <v>1352</v>
      </c>
      <c r="F48" s="10" t="s">
        <v>1016</v>
      </c>
      <c r="G48" s="88" t="s">
        <v>1017</v>
      </c>
      <c r="H48" s="88" t="s">
        <v>1351</v>
      </c>
      <c r="I48" s="10" t="s">
        <v>695</v>
      </c>
      <c r="J48" s="71">
        <v>35913.12</v>
      </c>
    </row>
    <row r="49" spans="1:10" ht="12.75">
      <c r="A49" s="9">
        <v>1</v>
      </c>
      <c r="B49" s="15" t="s">
        <v>798</v>
      </c>
      <c r="C49" s="10" t="s">
        <v>982</v>
      </c>
      <c r="E49" s="10" t="s">
        <v>1352</v>
      </c>
      <c r="F49" s="10" t="s">
        <v>1018</v>
      </c>
      <c r="G49" s="88" t="s">
        <v>1019</v>
      </c>
      <c r="H49" s="88" t="s">
        <v>1351</v>
      </c>
      <c r="I49" s="10" t="s">
        <v>695</v>
      </c>
      <c r="J49" s="71">
        <v>39192</v>
      </c>
    </row>
    <row r="50" spans="1:10" ht="12.75">
      <c r="A50" s="9">
        <v>1</v>
      </c>
      <c r="B50" s="15" t="s">
        <v>798</v>
      </c>
      <c r="C50" s="10" t="s">
        <v>982</v>
      </c>
      <c r="E50" s="10" t="s">
        <v>1352</v>
      </c>
      <c r="F50" s="10" t="s">
        <v>1020</v>
      </c>
      <c r="G50" s="88" t="s">
        <v>1021</v>
      </c>
      <c r="H50" s="88" t="s">
        <v>1351</v>
      </c>
      <c r="I50" s="10" t="s">
        <v>695</v>
      </c>
      <c r="J50" s="71">
        <v>39192</v>
      </c>
    </row>
    <row r="51" spans="1:10" ht="12.75">
      <c r="A51" s="9">
        <v>1</v>
      </c>
      <c r="B51" s="15" t="s">
        <v>798</v>
      </c>
      <c r="C51" s="10" t="s">
        <v>982</v>
      </c>
      <c r="E51" s="10" t="s">
        <v>1352</v>
      </c>
      <c r="F51" s="10" t="s">
        <v>1022</v>
      </c>
      <c r="G51" s="88" t="s">
        <v>1023</v>
      </c>
      <c r="H51" s="88" t="s">
        <v>1351</v>
      </c>
      <c r="I51" s="10" t="s">
        <v>695</v>
      </c>
      <c r="J51" s="71">
        <v>38099.04</v>
      </c>
    </row>
    <row r="52" spans="1:10" ht="12.75">
      <c r="A52" s="9">
        <v>1</v>
      </c>
      <c r="B52" s="15" t="s">
        <v>798</v>
      </c>
      <c r="C52" s="10" t="s">
        <v>982</v>
      </c>
      <c r="E52" s="10" t="s">
        <v>1352</v>
      </c>
      <c r="F52" s="10" t="s">
        <v>1024</v>
      </c>
      <c r="G52" s="88" t="s">
        <v>1025</v>
      </c>
      <c r="H52" s="88" t="s">
        <v>1351</v>
      </c>
      <c r="I52" s="10" t="s">
        <v>695</v>
      </c>
      <c r="J52" s="71">
        <v>39192</v>
      </c>
    </row>
    <row r="53" spans="1:10" ht="12.75">
      <c r="A53" s="9">
        <v>1</v>
      </c>
      <c r="B53" s="15" t="s">
        <v>798</v>
      </c>
      <c r="C53" s="10" t="s">
        <v>982</v>
      </c>
      <c r="E53" s="10" t="s">
        <v>1352</v>
      </c>
      <c r="F53" s="10" t="s">
        <v>1026</v>
      </c>
      <c r="G53" s="88" t="s">
        <v>1027</v>
      </c>
      <c r="H53" s="88" t="s">
        <v>1351</v>
      </c>
      <c r="I53" s="10" t="s">
        <v>695</v>
      </c>
      <c r="J53" s="71">
        <v>39192</v>
      </c>
    </row>
    <row r="54" spans="1:10" ht="12.75">
      <c r="A54" s="9">
        <v>1</v>
      </c>
      <c r="B54" s="15" t="s">
        <v>798</v>
      </c>
      <c r="C54" s="10" t="s">
        <v>982</v>
      </c>
      <c r="E54" s="10" t="s">
        <v>1352</v>
      </c>
      <c r="F54" s="10" t="s">
        <v>1028</v>
      </c>
      <c r="G54" s="88" t="s">
        <v>1029</v>
      </c>
      <c r="H54" s="88" t="s">
        <v>1351</v>
      </c>
      <c r="I54" s="10" t="s">
        <v>695</v>
      </c>
      <c r="J54" s="71">
        <v>39192</v>
      </c>
    </row>
    <row r="55" spans="1:10" ht="12.75">
      <c r="A55" s="9">
        <v>1</v>
      </c>
      <c r="B55" s="15" t="s">
        <v>798</v>
      </c>
      <c r="C55" s="10" t="s">
        <v>982</v>
      </c>
      <c r="E55" s="10" t="s">
        <v>1352</v>
      </c>
      <c r="F55" s="10" t="s">
        <v>1030</v>
      </c>
      <c r="G55" s="88" t="s">
        <v>1031</v>
      </c>
      <c r="H55" s="88" t="s">
        <v>1351</v>
      </c>
      <c r="I55" s="10" t="s">
        <v>695</v>
      </c>
      <c r="J55" s="71">
        <v>39192</v>
      </c>
    </row>
    <row r="56" spans="1:10" ht="12.75">
      <c r="A56" s="9">
        <v>1</v>
      </c>
      <c r="B56" s="15" t="s">
        <v>798</v>
      </c>
      <c r="C56" s="10" t="s">
        <v>982</v>
      </c>
      <c r="E56" s="10" t="s">
        <v>1352</v>
      </c>
      <c r="F56" s="10" t="s">
        <v>1032</v>
      </c>
      <c r="G56" s="88" t="s">
        <v>1033</v>
      </c>
      <c r="H56" s="88" t="s">
        <v>1351</v>
      </c>
      <c r="I56" s="10" t="s">
        <v>695</v>
      </c>
      <c r="J56" s="71">
        <v>37006.08</v>
      </c>
    </row>
    <row r="57" spans="1:10" ht="12.75">
      <c r="A57" s="9">
        <v>1</v>
      </c>
      <c r="B57" s="15" t="s">
        <v>798</v>
      </c>
      <c r="C57" s="10" t="s">
        <v>982</v>
      </c>
      <c r="E57" s="10" t="s">
        <v>1352</v>
      </c>
      <c r="F57" s="10" t="s">
        <v>1034</v>
      </c>
      <c r="G57" s="88" t="s">
        <v>1035</v>
      </c>
      <c r="H57" s="88" t="s">
        <v>1351</v>
      </c>
      <c r="I57" s="10" t="s">
        <v>695</v>
      </c>
      <c r="J57" s="71">
        <v>37006.08</v>
      </c>
    </row>
    <row r="58" spans="1:10" ht="12.75">
      <c r="A58" s="9">
        <v>1</v>
      </c>
      <c r="B58" s="15" t="s">
        <v>798</v>
      </c>
      <c r="C58" s="10" t="s">
        <v>982</v>
      </c>
      <c r="E58" s="10" t="s">
        <v>1352</v>
      </c>
      <c r="F58" s="10" t="s">
        <v>1036</v>
      </c>
      <c r="G58" s="88" t="s">
        <v>1037</v>
      </c>
      <c r="H58" s="88" t="s">
        <v>1351</v>
      </c>
      <c r="I58" s="10" t="s">
        <v>695</v>
      </c>
      <c r="J58" s="71">
        <v>39192</v>
      </c>
    </row>
    <row r="59" spans="1:10" ht="12.75">
      <c r="A59" s="9">
        <v>1</v>
      </c>
      <c r="B59" s="15" t="s">
        <v>798</v>
      </c>
      <c r="C59" s="10" t="s">
        <v>982</v>
      </c>
      <c r="E59" s="10" t="s">
        <v>1352</v>
      </c>
      <c r="F59" s="10" t="s">
        <v>1038</v>
      </c>
      <c r="G59" s="88" t="s">
        <v>1039</v>
      </c>
      <c r="H59" s="88" t="s">
        <v>1351</v>
      </c>
      <c r="I59" s="10" t="s">
        <v>695</v>
      </c>
      <c r="J59" s="71">
        <v>35913.12</v>
      </c>
    </row>
    <row r="60" spans="1:10" ht="12.75">
      <c r="A60" s="9">
        <v>1</v>
      </c>
      <c r="B60" s="15" t="s">
        <v>798</v>
      </c>
      <c r="C60" s="10" t="s">
        <v>982</v>
      </c>
      <c r="E60" s="10" t="s">
        <v>1352</v>
      </c>
      <c r="F60" s="10" t="s">
        <v>1040</v>
      </c>
      <c r="G60" s="88" t="s">
        <v>1041</v>
      </c>
      <c r="H60" s="88" t="s">
        <v>1351</v>
      </c>
      <c r="I60" s="10" t="s">
        <v>695</v>
      </c>
      <c r="J60" s="71">
        <v>39192</v>
      </c>
    </row>
    <row r="61" spans="1:10" ht="12.75">
      <c r="A61" s="9">
        <v>1</v>
      </c>
      <c r="B61" s="15" t="s">
        <v>798</v>
      </c>
      <c r="C61" s="10" t="s">
        <v>982</v>
      </c>
      <c r="E61" s="10" t="s">
        <v>1352</v>
      </c>
      <c r="F61" s="10" t="s">
        <v>1042</v>
      </c>
      <c r="G61" s="88" t="s">
        <v>1043</v>
      </c>
      <c r="H61" s="88" t="s">
        <v>1351</v>
      </c>
      <c r="I61" s="10" t="s">
        <v>695</v>
      </c>
      <c r="J61" s="71">
        <v>39192</v>
      </c>
    </row>
    <row r="62" spans="1:10" ht="12.75">
      <c r="A62" s="9">
        <v>1</v>
      </c>
      <c r="B62" s="15" t="s">
        <v>798</v>
      </c>
      <c r="C62" s="10" t="s">
        <v>982</v>
      </c>
      <c r="E62" s="10" t="s">
        <v>1352</v>
      </c>
      <c r="F62" s="10" t="s">
        <v>1044</v>
      </c>
      <c r="G62" s="88" t="s">
        <v>1045</v>
      </c>
      <c r="H62" s="88" t="s">
        <v>1351</v>
      </c>
      <c r="I62" s="10" t="s">
        <v>695</v>
      </c>
      <c r="J62" s="71">
        <v>39192</v>
      </c>
    </row>
    <row r="63" spans="1:10" ht="12.75">
      <c r="A63" s="9">
        <v>1</v>
      </c>
      <c r="B63" s="15" t="s">
        <v>798</v>
      </c>
      <c r="C63" s="10" t="s">
        <v>982</v>
      </c>
      <c r="E63" s="10" t="s">
        <v>1352</v>
      </c>
      <c r="F63" s="10" t="s">
        <v>1048</v>
      </c>
      <c r="G63" s="88" t="s">
        <v>1049</v>
      </c>
      <c r="H63" s="88" t="s">
        <v>1351</v>
      </c>
      <c r="I63" s="10" t="s">
        <v>695</v>
      </c>
      <c r="J63" s="71">
        <v>37006.08</v>
      </c>
    </row>
    <row r="64" spans="1:10" ht="12.75">
      <c r="A64" s="9">
        <v>1</v>
      </c>
      <c r="B64" s="15" t="s">
        <v>798</v>
      </c>
      <c r="C64" s="10" t="s">
        <v>982</v>
      </c>
      <c r="E64" s="10" t="s">
        <v>1352</v>
      </c>
      <c r="F64" s="10" t="s">
        <v>1050</v>
      </c>
      <c r="G64" s="88" t="s">
        <v>1051</v>
      </c>
      <c r="H64" s="88" t="s">
        <v>1351</v>
      </c>
      <c r="I64" s="10" t="s">
        <v>695</v>
      </c>
      <c r="J64" s="71">
        <v>39192</v>
      </c>
    </row>
    <row r="65" spans="1:10" ht="12.75">
      <c r="A65" s="9">
        <v>1</v>
      </c>
      <c r="B65" s="15" t="s">
        <v>798</v>
      </c>
      <c r="C65" s="10" t="s">
        <v>982</v>
      </c>
      <c r="E65" s="10" t="s">
        <v>1352</v>
      </c>
      <c r="F65" s="10" t="s">
        <v>1052</v>
      </c>
      <c r="G65" s="88" t="s">
        <v>1053</v>
      </c>
      <c r="H65" s="88" t="s">
        <v>1351</v>
      </c>
      <c r="I65" s="10" t="s">
        <v>695</v>
      </c>
      <c r="J65" s="71">
        <v>39192</v>
      </c>
    </row>
    <row r="66" spans="1:10" ht="12.75">
      <c r="A66" s="9">
        <v>1</v>
      </c>
      <c r="B66" s="15" t="s">
        <v>798</v>
      </c>
      <c r="C66" s="10" t="s">
        <v>982</v>
      </c>
      <c r="E66" s="10" t="s">
        <v>1352</v>
      </c>
      <c r="F66" s="10" t="s">
        <v>1054</v>
      </c>
      <c r="G66" s="88" t="s">
        <v>1055</v>
      </c>
      <c r="H66" s="88" t="s">
        <v>1351</v>
      </c>
      <c r="I66" s="10" t="s">
        <v>695</v>
      </c>
      <c r="J66" s="71">
        <v>39192</v>
      </c>
    </row>
    <row r="67" spans="1:10" ht="12.75">
      <c r="A67" s="9">
        <v>1</v>
      </c>
      <c r="B67" s="15" t="s">
        <v>798</v>
      </c>
      <c r="C67" s="10" t="s">
        <v>982</v>
      </c>
      <c r="E67" s="10" t="s">
        <v>1352</v>
      </c>
      <c r="F67" s="10" t="s">
        <v>1056</v>
      </c>
      <c r="G67" s="88" t="s">
        <v>1057</v>
      </c>
      <c r="H67" s="88" t="s">
        <v>1351</v>
      </c>
      <c r="I67" s="10" t="s">
        <v>695</v>
      </c>
      <c r="J67" s="71">
        <v>39192</v>
      </c>
    </row>
    <row r="68" spans="1:10" ht="12.75">
      <c r="A68" s="9">
        <v>1</v>
      </c>
      <c r="B68" s="15" t="s">
        <v>798</v>
      </c>
      <c r="C68" s="10" t="s">
        <v>982</v>
      </c>
      <c r="E68" s="10" t="s">
        <v>1352</v>
      </c>
      <c r="F68" s="10" t="s">
        <v>1058</v>
      </c>
      <c r="G68" s="88" t="s">
        <v>1059</v>
      </c>
      <c r="H68" s="88" t="s">
        <v>1351</v>
      </c>
      <c r="I68" s="10" t="s">
        <v>695</v>
      </c>
      <c r="J68" s="71">
        <v>39192</v>
      </c>
    </row>
    <row r="69" spans="1:10" ht="12.75">
      <c r="A69" s="9">
        <v>1</v>
      </c>
      <c r="B69" s="15" t="s">
        <v>798</v>
      </c>
      <c r="C69" s="10" t="s">
        <v>982</v>
      </c>
      <c r="E69" s="10" t="s">
        <v>1352</v>
      </c>
      <c r="F69" s="10" t="s">
        <v>1060</v>
      </c>
      <c r="G69" s="88" t="s">
        <v>1061</v>
      </c>
      <c r="H69" s="88" t="s">
        <v>1351</v>
      </c>
      <c r="I69" s="10" t="s">
        <v>695</v>
      </c>
      <c r="J69" s="71">
        <v>39192</v>
      </c>
    </row>
    <row r="70" spans="1:10" ht="12.75">
      <c r="A70" s="9">
        <v>1</v>
      </c>
      <c r="B70" s="15" t="s">
        <v>798</v>
      </c>
      <c r="C70" s="10" t="s">
        <v>982</v>
      </c>
      <c r="E70" s="10" t="s">
        <v>1352</v>
      </c>
      <c r="F70" s="10" t="s">
        <v>1062</v>
      </c>
      <c r="G70" s="88" t="s">
        <v>1063</v>
      </c>
      <c r="H70" s="88" t="s">
        <v>1351</v>
      </c>
      <c r="I70" s="10" t="s">
        <v>695</v>
      </c>
      <c r="J70" s="71">
        <v>39192</v>
      </c>
    </row>
    <row r="71" spans="1:10" ht="12.75">
      <c r="A71" s="9">
        <v>1</v>
      </c>
      <c r="B71" s="15" t="s">
        <v>798</v>
      </c>
      <c r="C71" s="10" t="s">
        <v>982</v>
      </c>
      <c r="E71" s="10" t="s">
        <v>1352</v>
      </c>
      <c r="F71" s="10" t="s">
        <v>1064</v>
      </c>
      <c r="G71" s="88" t="s">
        <v>1065</v>
      </c>
      <c r="H71" s="88" t="s">
        <v>1351</v>
      </c>
      <c r="I71" s="10" t="s">
        <v>695</v>
      </c>
      <c r="J71" s="71">
        <v>34820.01</v>
      </c>
    </row>
    <row r="72" spans="1:10" ht="12.75">
      <c r="A72" s="9">
        <v>1</v>
      </c>
      <c r="B72" s="15" t="s">
        <v>798</v>
      </c>
      <c r="C72" s="10" t="s">
        <v>982</v>
      </c>
      <c r="E72" s="10" t="s">
        <v>1352</v>
      </c>
      <c r="F72" s="10" t="s">
        <v>1066</v>
      </c>
      <c r="G72" s="88" t="s">
        <v>1067</v>
      </c>
      <c r="H72" s="88" t="s">
        <v>1351</v>
      </c>
      <c r="I72" s="10" t="s">
        <v>695</v>
      </c>
      <c r="J72" s="71">
        <v>39192</v>
      </c>
    </row>
    <row r="73" spans="1:10" ht="12.75">
      <c r="A73" s="9">
        <v>1</v>
      </c>
      <c r="B73" s="15" t="s">
        <v>798</v>
      </c>
      <c r="C73" s="10" t="s">
        <v>982</v>
      </c>
      <c r="E73" s="10" t="s">
        <v>1352</v>
      </c>
      <c r="F73" s="10" t="s">
        <v>1068</v>
      </c>
      <c r="G73" s="88" t="s">
        <v>1069</v>
      </c>
      <c r="H73" s="88" t="s">
        <v>1351</v>
      </c>
      <c r="I73" s="10" t="s">
        <v>695</v>
      </c>
      <c r="J73" s="71">
        <v>38099.04</v>
      </c>
    </row>
    <row r="74" spans="1:10" ht="12.75">
      <c r="A74" s="9">
        <v>1</v>
      </c>
      <c r="B74" s="15" t="s">
        <v>798</v>
      </c>
      <c r="C74" s="10" t="s">
        <v>982</v>
      </c>
      <c r="E74" s="10" t="s">
        <v>1352</v>
      </c>
      <c r="F74" s="10" t="s">
        <v>1070</v>
      </c>
      <c r="G74" s="88" t="s">
        <v>1071</v>
      </c>
      <c r="H74" s="88" t="s">
        <v>1351</v>
      </c>
      <c r="I74" s="10" t="s">
        <v>695</v>
      </c>
      <c r="J74" s="71">
        <v>39192</v>
      </c>
    </row>
    <row r="75" spans="1:10" ht="12.75">
      <c r="A75" s="9">
        <v>1</v>
      </c>
      <c r="B75" s="15" t="s">
        <v>798</v>
      </c>
      <c r="C75" s="10" t="s">
        <v>982</v>
      </c>
      <c r="E75" s="10" t="s">
        <v>1352</v>
      </c>
      <c r="F75" s="10" t="s">
        <v>1072</v>
      </c>
      <c r="G75" s="88" t="s">
        <v>1073</v>
      </c>
      <c r="H75" s="88" t="s">
        <v>1351</v>
      </c>
      <c r="I75" s="10" t="s">
        <v>695</v>
      </c>
      <c r="J75" s="71">
        <v>39192</v>
      </c>
    </row>
    <row r="76" spans="1:10" ht="12.75">
      <c r="A76" s="9">
        <v>1</v>
      </c>
      <c r="B76" s="15" t="s">
        <v>798</v>
      </c>
      <c r="C76" s="10" t="s">
        <v>982</v>
      </c>
      <c r="E76" s="10" t="s">
        <v>1352</v>
      </c>
      <c r="F76" s="10" t="s">
        <v>1074</v>
      </c>
      <c r="G76" s="88" t="s">
        <v>1075</v>
      </c>
      <c r="H76" s="88" t="s">
        <v>1351</v>
      </c>
      <c r="I76" s="10" t="s">
        <v>695</v>
      </c>
      <c r="J76" s="71">
        <v>35913.12</v>
      </c>
    </row>
    <row r="77" spans="1:10" ht="12.75">
      <c r="A77" s="9">
        <v>1</v>
      </c>
      <c r="B77" s="15" t="s">
        <v>798</v>
      </c>
      <c r="C77" s="10" t="s">
        <v>982</v>
      </c>
      <c r="E77" s="10" t="s">
        <v>1352</v>
      </c>
      <c r="F77" s="10" t="s">
        <v>1076</v>
      </c>
      <c r="G77" s="88" t="s">
        <v>1077</v>
      </c>
      <c r="H77" s="88" t="s">
        <v>1351</v>
      </c>
      <c r="I77" s="10" t="s">
        <v>695</v>
      </c>
      <c r="J77" s="71">
        <v>39192</v>
      </c>
    </row>
    <row r="78" spans="1:10" ht="12.75">
      <c r="A78" s="9">
        <v>1</v>
      </c>
      <c r="B78" s="15" t="s">
        <v>798</v>
      </c>
      <c r="C78" s="10" t="s">
        <v>982</v>
      </c>
      <c r="E78" s="10" t="s">
        <v>1352</v>
      </c>
      <c r="F78" s="10" t="s">
        <v>1080</v>
      </c>
      <c r="G78" s="88" t="s">
        <v>1081</v>
      </c>
      <c r="H78" s="88" t="s">
        <v>1351</v>
      </c>
      <c r="I78" s="10" t="s">
        <v>695</v>
      </c>
      <c r="J78" s="71">
        <v>39192</v>
      </c>
    </row>
    <row r="79" spans="1:10" ht="12.75">
      <c r="A79" s="9">
        <v>1</v>
      </c>
      <c r="B79" s="15" t="s">
        <v>798</v>
      </c>
      <c r="C79" s="10" t="s">
        <v>982</v>
      </c>
      <c r="E79" s="10" t="s">
        <v>1352</v>
      </c>
      <c r="F79" s="10" t="s">
        <v>1082</v>
      </c>
      <c r="G79" s="88" t="s">
        <v>1083</v>
      </c>
      <c r="H79" s="88" t="s">
        <v>1351</v>
      </c>
      <c r="I79" s="10" t="s">
        <v>695</v>
      </c>
      <c r="J79" s="71">
        <v>39192</v>
      </c>
    </row>
    <row r="80" spans="1:10" ht="12.75">
      <c r="A80" s="9">
        <v>1</v>
      </c>
      <c r="B80" s="15" t="s">
        <v>798</v>
      </c>
      <c r="C80" s="10" t="s">
        <v>982</v>
      </c>
      <c r="E80" s="10" t="s">
        <v>1352</v>
      </c>
      <c r="F80" s="10" t="s">
        <v>1084</v>
      </c>
      <c r="G80" s="88" t="s">
        <v>1085</v>
      </c>
      <c r="H80" s="88" t="s">
        <v>1351</v>
      </c>
      <c r="I80" s="10" t="s">
        <v>695</v>
      </c>
      <c r="J80" s="71">
        <v>39192</v>
      </c>
    </row>
    <row r="81" spans="1:10" ht="12.75">
      <c r="A81" s="9">
        <v>1</v>
      </c>
      <c r="B81" s="15" t="s">
        <v>798</v>
      </c>
      <c r="C81" s="10" t="s">
        <v>982</v>
      </c>
      <c r="E81" s="10" t="s">
        <v>1352</v>
      </c>
      <c r="F81" s="10" t="s">
        <v>1086</v>
      </c>
      <c r="G81" s="88" t="s">
        <v>1087</v>
      </c>
      <c r="H81" s="88" t="s">
        <v>1351</v>
      </c>
      <c r="I81" s="10" t="s">
        <v>695</v>
      </c>
      <c r="J81" s="71">
        <v>39192</v>
      </c>
    </row>
    <row r="82" spans="1:10" ht="12.75">
      <c r="A82" s="9">
        <v>1</v>
      </c>
      <c r="B82" s="15" t="s">
        <v>798</v>
      </c>
      <c r="C82" s="10" t="s">
        <v>982</v>
      </c>
      <c r="E82" s="10" t="s">
        <v>1352</v>
      </c>
      <c r="F82" s="10" t="s">
        <v>1088</v>
      </c>
      <c r="G82" s="88" t="s">
        <v>1089</v>
      </c>
      <c r="H82" s="88" t="s">
        <v>1351</v>
      </c>
      <c r="I82" s="10" t="s">
        <v>695</v>
      </c>
      <c r="J82" s="71">
        <v>39192</v>
      </c>
    </row>
    <row r="83" spans="1:10" ht="12.75">
      <c r="A83" s="9">
        <v>1</v>
      </c>
      <c r="B83" s="15" t="s">
        <v>798</v>
      </c>
      <c r="C83" s="10" t="s">
        <v>982</v>
      </c>
      <c r="E83" s="10" t="s">
        <v>1352</v>
      </c>
      <c r="F83" s="10" t="s">
        <v>1090</v>
      </c>
      <c r="G83" s="88" t="s">
        <v>1091</v>
      </c>
      <c r="H83" s="88" t="s">
        <v>1351</v>
      </c>
      <c r="I83" s="10" t="s">
        <v>695</v>
      </c>
      <c r="J83" s="71">
        <v>39192</v>
      </c>
    </row>
    <row r="84" spans="1:10" ht="12.75">
      <c r="A84" s="9">
        <v>1</v>
      </c>
      <c r="B84" s="15" t="s">
        <v>798</v>
      </c>
      <c r="C84" s="10" t="s">
        <v>982</v>
      </c>
      <c r="E84" s="10" t="s">
        <v>1352</v>
      </c>
      <c r="F84" s="10" t="s">
        <v>1092</v>
      </c>
      <c r="G84" s="88" t="s">
        <v>1093</v>
      </c>
      <c r="H84" s="88" t="s">
        <v>1351</v>
      </c>
      <c r="I84" s="10" t="s">
        <v>695</v>
      </c>
      <c r="J84" s="71">
        <v>39192</v>
      </c>
    </row>
    <row r="85" spans="1:10" ht="12.75">
      <c r="A85" s="9">
        <v>1</v>
      </c>
      <c r="B85" s="15" t="s">
        <v>798</v>
      </c>
      <c r="C85" s="10" t="s">
        <v>982</v>
      </c>
      <c r="E85" s="10" t="s">
        <v>1352</v>
      </c>
      <c r="F85" s="10" t="s">
        <v>1094</v>
      </c>
      <c r="G85" s="88" t="s">
        <v>1095</v>
      </c>
      <c r="H85" s="88" t="s">
        <v>1351</v>
      </c>
      <c r="I85" s="10" t="s">
        <v>695</v>
      </c>
      <c r="J85" s="71">
        <v>37006.08</v>
      </c>
    </row>
    <row r="86" spans="1:10" ht="12.75">
      <c r="A86" s="9">
        <v>1</v>
      </c>
      <c r="B86" s="15" t="s">
        <v>798</v>
      </c>
      <c r="C86" s="10" t="s">
        <v>982</v>
      </c>
      <c r="E86" s="10" t="s">
        <v>1352</v>
      </c>
      <c r="F86" s="10" t="s">
        <v>1096</v>
      </c>
      <c r="G86" s="88" t="s">
        <v>1097</v>
      </c>
      <c r="H86" s="88" t="s">
        <v>1351</v>
      </c>
      <c r="I86" s="10" t="s">
        <v>695</v>
      </c>
      <c r="J86" s="71">
        <v>38099.04</v>
      </c>
    </row>
    <row r="87" spans="1:10" ht="12.75">
      <c r="A87" s="9">
        <v>1</v>
      </c>
      <c r="B87" s="15" t="s">
        <v>798</v>
      </c>
      <c r="C87" s="10" t="s">
        <v>982</v>
      </c>
      <c r="E87" s="10" t="s">
        <v>1352</v>
      </c>
      <c r="F87" s="10" t="s">
        <v>1098</v>
      </c>
      <c r="G87" s="88" t="s">
        <v>1099</v>
      </c>
      <c r="H87" s="88" t="s">
        <v>1351</v>
      </c>
      <c r="I87" s="10" t="s">
        <v>695</v>
      </c>
      <c r="J87" s="71">
        <v>39192</v>
      </c>
    </row>
    <row r="88" spans="1:10" ht="12.75">
      <c r="A88" s="9">
        <v>1</v>
      </c>
      <c r="B88" s="15" t="s">
        <v>798</v>
      </c>
      <c r="C88" s="10" t="s">
        <v>982</v>
      </c>
      <c r="E88" s="10" t="s">
        <v>1352</v>
      </c>
      <c r="F88" s="10" t="s">
        <v>1100</v>
      </c>
      <c r="G88" s="88" t="s">
        <v>1101</v>
      </c>
      <c r="H88" s="88" t="s">
        <v>1351</v>
      </c>
      <c r="I88" s="10" t="s">
        <v>695</v>
      </c>
      <c r="J88" s="71">
        <v>39192</v>
      </c>
    </row>
    <row r="89" spans="1:10" ht="12.75">
      <c r="A89" s="9">
        <v>1</v>
      </c>
      <c r="B89" s="15" t="s">
        <v>798</v>
      </c>
      <c r="C89" s="10" t="s">
        <v>982</v>
      </c>
      <c r="E89" s="10" t="s">
        <v>1352</v>
      </c>
      <c r="F89" s="10" t="s">
        <v>1102</v>
      </c>
      <c r="G89" s="88" t="s">
        <v>1103</v>
      </c>
      <c r="H89" s="88" t="s">
        <v>1351</v>
      </c>
      <c r="I89" s="10" t="s">
        <v>695</v>
      </c>
      <c r="J89" s="71">
        <v>38099.04</v>
      </c>
    </row>
    <row r="90" spans="1:10" ht="12.75">
      <c r="A90" s="9">
        <v>1</v>
      </c>
      <c r="B90" s="15" t="s">
        <v>798</v>
      </c>
      <c r="C90" s="10" t="s">
        <v>982</v>
      </c>
      <c r="E90" s="10" t="s">
        <v>1352</v>
      </c>
      <c r="F90" s="10" t="s">
        <v>1104</v>
      </c>
      <c r="G90" s="88" t="s">
        <v>1105</v>
      </c>
      <c r="H90" s="88" t="s">
        <v>1351</v>
      </c>
      <c r="I90" s="10" t="s">
        <v>695</v>
      </c>
      <c r="J90" s="71">
        <v>39192</v>
      </c>
    </row>
    <row r="91" spans="1:10" ht="12.75">
      <c r="A91" s="9">
        <v>1</v>
      </c>
      <c r="B91" s="15" t="s">
        <v>798</v>
      </c>
      <c r="C91" s="10" t="s">
        <v>982</v>
      </c>
      <c r="E91" s="10" t="s">
        <v>1352</v>
      </c>
      <c r="F91" s="10" t="s">
        <v>1106</v>
      </c>
      <c r="G91" s="88" t="s">
        <v>1107</v>
      </c>
      <c r="H91" s="88" t="s">
        <v>1351</v>
      </c>
      <c r="I91" s="10" t="s">
        <v>695</v>
      </c>
      <c r="J91" s="71">
        <v>39192</v>
      </c>
    </row>
    <row r="92" spans="1:10" ht="12.75">
      <c r="A92" s="9">
        <v>1</v>
      </c>
      <c r="B92" s="15" t="s">
        <v>798</v>
      </c>
      <c r="C92" s="10" t="s">
        <v>982</v>
      </c>
      <c r="E92" s="10" t="s">
        <v>1352</v>
      </c>
      <c r="F92" s="10" t="s">
        <v>1108</v>
      </c>
      <c r="G92" s="88" t="s">
        <v>1109</v>
      </c>
      <c r="H92" s="88" t="s">
        <v>1351</v>
      </c>
      <c r="I92" s="10" t="s">
        <v>695</v>
      </c>
      <c r="J92" s="71">
        <v>37006.08</v>
      </c>
    </row>
    <row r="93" spans="1:10" ht="12.75">
      <c r="A93" s="9">
        <v>1</v>
      </c>
      <c r="B93" s="15" t="s">
        <v>798</v>
      </c>
      <c r="C93" s="10" t="s">
        <v>982</v>
      </c>
      <c r="E93" s="10" t="s">
        <v>1352</v>
      </c>
      <c r="F93" s="10" t="s">
        <v>1110</v>
      </c>
      <c r="G93" s="88" t="s">
        <v>1111</v>
      </c>
      <c r="H93" s="88" t="s">
        <v>1351</v>
      </c>
      <c r="I93" s="10" t="s">
        <v>695</v>
      </c>
      <c r="J93" s="71">
        <v>39192</v>
      </c>
    </row>
    <row r="94" spans="1:10" ht="12.75">
      <c r="A94" s="9">
        <v>1</v>
      </c>
      <c r="B94" s="15" t="s">
        <v>798</v>
      </c>
      <c r="C94" s="10" t="s">
        <v>982</v>
      </c>
      <c r="E94" s="10" t="s">
        <v>1352</v>
      </c>
      <c r="F94" s="10" t="s">
        <v>1112</v>
      </c>
      <c r="G94" s="88" t="s">
        <v>1113</v>
      </c>
      <c r="H94" s="88" t="s">
        <v>1351</v>
      </c>
      <c r="I94" s="10" t="s">
        <v>695</v>
      </c>
      <c r="J94" s="71">
        <v>39192</v>
      </c>
    </row>
    <row r="95" spans="1:10" ht="12.75">
      <c r="A95" s="9">
        <v>1</v>
      </c>
      <c r="B95" s="15" t="s">
        <v>798</v>
      </c>
      <c r="C95" s="10" t="s">
        <v>982</v>
      </c>
      <c r="E95" s="10" t="s">
        <v>1352</v>
      </c>
      <c r="F95" s="10" t="s">
        <v>1114</v>
      </c>
      <c r="G95" s="88" t="s">
        <v>1115</v>
      </c>
      <c r="H95" s="88" t="s">
        <v>1351</v>
      </c>
      <c r="I95" s="10" t="s">
        <v>695</v>
      </c>
      <c r="J95" s="71">
        <v>35913.12</v>
      </c>
    </row>
    <row r="96" spans="1:10" ht="12.75">
      <c r="A96" s="9">
        <v>1</v>
      </c>
      <c r="B96" s="15" t="s">
        <v>798</v>
      </c>
      <c r="C96" s="10" t="s">
        <v>982</v>
      </c>
      <c r="E96" s="10" t="s">
        <v>1352</v>
      </c>
      <c r="F96" s="10" t="s">
        <v>1116</v>
      </c>
      <c r="G96" s="88" t="s">
        <v>1117</v>
      </c>
      <c r="H96" s="88" t="s">
        <v>1351</v>
      </c>
      <c r="I96" s="10" t="s">
        <v>695</v>
      </c>
      <c r="J96" s="71">
        <v>39192</v>
      </c>
    </row>
    <row r="97" spans="1:10" ht="12.75">
      <c r="A97" s="9">
        <v>1</v>
      </c>
      <c r="B97" s="15" t="s">
        <v>798</v>
      </c>
      <c r="C97" s="10" t="s">
        <v>982</v>
      </c>
      <c r="E97" s="10" t="s">
        <v>1352</v>
      </c>
      <c r="F97" s="10" t="s">
        <v>1118</v>
      </c>
      <c r="G97" s="88" t="s">
        <v>1119</v>
      </c>
      <c r="H97" s="88" t="s">
        <v>1351</v>
      </c>
      <c r="I97" s="10" t="s">
        <v>695</v>
      </c>
      <c r="J97" s="71">
        <v>39192</v>
      </c>
    </row>
    <row r="98" spans="1:10" ht="12.75">
      <c r="A98" s="9">
        <v>1</v>
      </c>
      <c r="B98" s="15" t="s">
        <v>798</v>
      </c>
      <c r="C98" s="10" t="s">
        <v>799</v>
      </c>
      <c r="E98" s="10" t="s">
        <v>1352</v>
      </c>
      <c r="F98" s="10" t="s">
        <v>909</v>
      </c>
      <c r="G98" s="56" t="s">
        <v>910</v>
      </c>
      <c r="H98" s="56" t="s">
        <v>911</v>
      </c>
      <c r="I98" s="10" t="s">
        <v>695</v>
      </c>
      <c r="J98" s="71">
        <v>71550.2</v>
      </c>
    </row>
    <row r="99" spans="1:10" ht="12.75">
      <c r="A99" s="9">
        <v>1</v>
      </c>
      <c r="B99" s="15" t="s">
        <v>798</v>
      </c>
      <c r="C99" s="10" t="s">
        <v>948</v>
      </c>
      <c r="E99" s="10" t="s">
        <v>1352</v>
      </c>
      <c r="F99" s="10" t="s">
        <v>960</v>
      </c>
      <c r="G99" s="56" t="s">
        <v>961</v>
      </c>
      <c r="H99" s="56" t="s">
        <v>1722</v>
      </c>
      <c r="I99" s="10" t="s">
        <v>695</v>
      </c>
      <c r="J99" s="71">
        <v>98711</v>
      </c>
    </row>
    <row r="100" spans="1:10" ht="12.75">
      <c r="A100" s="9">
        <v>1</v>
      </c>
      <c r="B100" s="15" t="s">
        <v>798</v>
      </c>
      <c r="C100" s="10" t="s">
        <v>799</v>
      </c>
      <c r="E100" s="10" t="s">
        <v>1352</v>
      </c>
      <c r="F100" s="10" t="s">
        <v>858</v>
      </c>
      <c r="G100" s="56" t="s">
        <v>859</v>
      </c>
      <c r="H100" s="56" t="s">
        <v>860</v>
      </c>
      <c r="I100" s="10" t="s">
        <v>695</v>
      </c>
      <c r="J100" s="71">
        <v>81775.96</v>
      </c>
    </row>
    <row r="101" spans="1:10" ht="12.75">
      <c r="A101" s="9">
        <v>1</v>
      </c>
      <c r="B101" s="15" t="s">
        <v>798</v>
      </c>
      <c r="C101" s="10" t="s">
        <v>799</v>
      </c>
      <c r="E101" s="10" t="s">
        <v>1352</v>
      </c>
      <c r="F101" s="10" t="s">
        <v>894</v>
      </c>
      <c r="G101" s="56" t="s">
        <v>895</v>
      </c>
      <c r="H101" s="56" t="s">
        <v>1726</v>
      </c>
      <c r="I101" s="10" t="s">
        <v>695</v>
      </c>
      <c r="J101" s="71">
        <v>105713.9</v>
      </c>
    </row>
    <row r="102" spans="1:10" ht="12.75">
      <c r="A102" s="9">
        <v>1</v>
      </c>
      <c r="B102" s="15" t="s">
        <v>798</v>
      </c>
      <c r="C102" s="10" t="s">
        <v>799</v>
      </c>
      <c r="E102" s="10" t="s">
        <v>1352</v>
      </c>
      <c r="F102" s="10" t="s">
        <v>926</v>
      </c>
      <c r="G102" s="56" t="s">
        <v>927</v>
      </c>
      <c r="H102" s="56" t="s">
        <v>1729</v>
      </c>
      <c r="I102" s="10" t="s">
        <v>695</v>
      </c>
      <c r="J102" s="71">
        <v>80929.63</v>
      </c>
    </row>
    <row r="103" spans="1:10" ht="12.75">
      <c r="A103" s="9">
        <v>1</v>
      </c>
      <c r="B103" s="15" t="s">
        <v>798</v>
      </c>
      <c r="C103" s="10" t="s">
        <v>799</v>
      </c>
      <c r="E103" s="10" t="s">
        <v>1352</v>
      </c>
      <c r="F103" s="10" t="s">
        <v>831</v>
      </c>
      <c r="G103" s="56" t="s">
        <v>832</v>
      </c>
      <c r="H103" s="56" t="s">
        <v>741</v>
      </c>
      <c r="I103" s="10" t="s">
        <v>695</v>
      </c>
      <c r="J103" s="71">
        <v>87581.18</v>
      </c>
    </row>
    <row r="104" spans="1:10" ht="12.75">
      <c r="A104" s="9">
        <v>1</v>
      </c>
      <c r="B104" s="15" t="s">
        <v>798</v>
      </c>
      <c r="C104" s="10" t="s">
        <v>799</v>
      </c>
      <c r="E104" s="10" t="s">
        <v>1352</v>
      </c>
      <c r="F104" s="10" t="s">
        <v>856</v>
      </c>
      <c r="G104" s="56" t="s">
        <v>857</v>
      </c>
      <c r="H104" s="56" t="s">
        <v>741</v>
      </c>
      <c r="I104" s="10" t="s">
        <v>695</v>
      </c>
      <c r="J104" s="71">
        <v>75670.48</v>
      </c>
    </row>
    <row r="105" spans="1:10" ht="12.75">
      <c r="A105" s="9">
        <v>1</v>
      </c>
      <c r="B105" s="15" t="s">
        <v>798</v>
      </c>
      <c r="C105" s="10" t="s">
        <v>799</v>
      </c>
      <c r="E105" s="10" t="s">
        <v>1352</v>
      </c>
      <c r="F105" s="10" t="s">
        <v>937</v>
      </c>
      <c r="G105" s="56" t="s">
        <v>938</v>
      </c>
      <c r="H105" s="56" t="s">
        <v>1732</v>
      </c>
      <c r="I105" s="10" t="s">
        <v>695</v>
      </c>
      <c r="J105" s="71">
        <v>86739.7</v>
      </c>
    </row>
    <row r="106" spans="1:10" ht="12.75">
      <c r="A106" s="9">
        <v>1</v>
      </c>
      <c r="B106" s="15" t="s">
        <v>798</v>
      </c>
      <c r="C106" s="10" t="s">
        <v>948</v>
      </c>
      <c r="E106" s="10" t="s">
        <v>1352</v>
      </c>
      <c r="F106" s="10" t="s">
        <v>974</v>
      </c>
      <c r="G106" s="56" t="s">
        <v>975</v>
      </c>
      <c r="H106" s="56" t="s">
        <v>1725</v>
      </c>
      <c r="I106" s="10" t="s">
        <v>695</v>
      </c>
      <c r="J106" s="71">
        <v>98711</v>
      </c>
    </row>
    <row r="107" spans="1:10" ht="12.75">
      <c r="A107" s="9">
        <v>1</v>
      </c>
      <c r="B107" s="15" t="s">
        <v>798</v>
      </c>
      <c r="C107" s="10" t="s">
        <v>799</v>
      </c>
      <c r="E107" s="10" t="s">
        <v>1352</v>
      </c>
      <c r="F107" s="10" t="s">
        <v>935</v>
      </c>
      <c r="G107" s="56" t="s">
        <v>936</v>
      </c>
      <c r="H107" s="56" t="s">
        <v>1731</v>
      </c>
      <c r="I107" s="10" t="s">
        <v>695</v>
      </c>
      <c r="J107" s="71">
        <v>105713.9</v>
      </c>
    </row>
    <row r="108" spans="1:10" ht="12.75">
      <c r="A108" s="9">
        <v>1</v>
      </c>
      <c r="B108" s="15" t="s">
        <v>798</v>
      </c>
      <c r="C108" s="10" t="s">
        <v>799</v>
      </c>
      <c r="E108" s="10" t="s">
        <v>1352</v>
      </c>
      <c r="F108" s="10" t="s">
        <v>854</v>
      </c>
      <c r="G108" s="56" t="s">
        <v>855</v>
      </c>
      <c r="H108" s="56" t="s">
        <v>1720</v>
      </c>
      <c r="I108" s="10" t="s">
        <v>695</v>
      </c>
      <c r="J108" s="71">
        <v>96195.38</v>
      </c>
    </row>
    <row r="109" spans="1:10" ht="12.75">
      <c r="A109" s="9">
        <v>1</v>
      </c>
      <c r="B109" s="15" t="s">
        <v>798</v>
      </c>
      <c r="C109" s="10" t="s">
        <v>1120</v>
      </c>
      <c r="E109" s="10" t="s">
        <v>1352</v>
      </c>
      <c r="F109" s="10" t="s">
        <v>1128</v>
      </c>
      <c r="G109" s="56" t="s">
        <v>1129</v>
      </c>
      <c r="H109" s="56" t="s">
        <v>1721</v>
      </c>
      <c r="I109" s="10" t="s">
        <v>695</v>
      </c>
      <c r="J109" s="71">
        <v>91551.41</v>
      </c>
    </row>
    <row r="110" spans="1:10" ht="12.75">
      <c r="A110" s="9">
        <v>1</v>
      </c>
      <c r="B110" s="15" t="s">
        <v>798</v>
      </c>
      <c r="C110" s="10" t="s">
        <v>799</v>
      </c>
      <c r="E110" s="10" t="s">
        <v>1352</v>
      </c>
      <c r="F110" s="10" t="s">
        <v>874</v>
      </c>
      <c r="G110" s="56" t="s">
        <v>875</v>
      </c>
      <c r="H110" s="56" t="s">
        <v>876</v>
      </c>
      <c r="I110" s="10" t="s">
        <v>695</v>
      </c>
      <c r="J110" s="71">
        <v>88904.59</v>
      </c>
    </row>
    <row r="111" spans="1:10" ht="12.75">
      <c r="A111" s="9">
        <v>1</v>
      </c>
      <c r="B111" s="15" t="s">
        <v>798</v>
      </c>
      <c r="C111" s="10" t="s">
        <v>1120</v>
      </c>
      <c r="E111" s="10" t="s">
        <v>1352</v>
      </c>
      <c r="F111" s="10" t="s">
        <v>1130</v>
      </c>
      <c r="G111" s="56" t="s">
        <v>1131</v>
      </c>
      <c r="H111" s="56" t="s">
        <v>1723</v>
      </c>
      <c r="I111" s="10" t="s">
        <v>695</v>
      </c>
      <c r="J111" s="71">
        <v>73023.66</v>
      </c>
    </row>
    <row r="112" spans="1:10" ht="12.75">
      <c r="A112" s="9">
        <v>1</v>
      </c>
      <c r="B112" s="15" t="s">
        <v>798</v>
      </c>
      <c r="C112" s="10" t="s">
        <v>1120</v>
      </c>
      <c r="E112" s="10" t="s">
        <v>1352</v>
      </c>
      <c r="F112" s="10" t="s">
        <v>1126</v>
      </c>
      <c r="G112" s="56" t="s">
        <v>1127</v>
      </c>
      <c r="H112" s="56" t="s">
        <v>1719</v>
      </c>
      <c r="I112" s="10" t="s">
        <v>695</v>
      </c>
      <c r="J112" s="71">
        <v>88904.59</v>
      </c>
    </row>
    <row r="113" spans="1:10" ht="12.75">
      <c r="A113" s="9">
        <v>1</v>
      </c>
      <c r="B113" s="15" t="s">
        <v>798</v>
      </c>
      <c r="C113" s="10" t="s">
        <v>799</v>
      </c>
      <c r="E113" s="10" t="s">
        <v>1352</v>
      </c>
      <c r="F113" s="10" t="s">
        <v>898</v>
      </c>
      <c r="G113" s="56" t="s">
        <v>899</v>
      </c>
      <c r="H113" s="56" t="s">
        <v>900</v>
      </c>
      <c r="I113" s="10" t="s">
        <v>695</v>
      </c>
      <c r="J113" s="71">
        <v>88904.59</v>
      </c>
    </row>
    <row r="114" spans="1:10" ht="12.75">
      <c r="A114" s="9">
        <v>1</v>
      </c>
      <c r="B114" s="15" t="s">
        <v>798</v>
      </c>
      <c r="C114" s="10" t="s">
        <v>799</v>
      </c>
      <c r="E114" s="10" t="s">
        <v>1352</v>
      </c>
      <c r="F114" s="10" t="s">
        <v>815</v>
      </c>
      <c r="G114" s="80" t="s">
        <v>816</v>
      </c>
      <c r="H114" s="80" t="s">
        <v>728</v>
      </c>
      <c r="I114" s="10" t="s">
        <v>695</v>
      </c>
      <c r="J114" s="71">
        <v>52940.19</v>
      </c>
    </row>
    <row r="115" spans="1:10" ht="12.75">
      <c r="A115" s="9">
        <v>1</v>
      </c>
      <c r="B115" s="15" t="s">
        <v>798</v>
      </c>
      <c r="C115" s="10" t="s">
        <v>948</v>
      </c>
      <c r="E115" s="10" t="s">
        <v>1352</v>
      </c>
      <c r="F115" s="10" t="s">
        <v>951</v>
      </c>
      <c r="G115" s="56" t="s">
        <v>952</v>
      </c>
      <c r="H115" s="56" t="s">
        <v>825</v>
      </c>
      <c r="I115" s="10" t="s">
        <v>695</v>
      </c>
      <c r="J115" s="71">
        <v>98711</v>
      </c>
    </row>
    <row r="116" spans="1:10" ht="12.75">
      <c r="A116" s="9">
        <v>1</v>
      </c>
      <c r="B116" s="15" t="s">
        <v>798</v>
      </c>
      <c r="C116" s="10" t="s">
        <v>799</v>
      </c>
      <c r="E116" s="10" t="s">
        <v>1352</v>
      </c>
      <c r="F116" s="10" t="s">
        <v>823</v>
      </c>
      <c r="G116" s="56" t="s">
        <v>824</v>
      </c>
      <c r="H116" s="56" t="s">
        <v>825</v>
      </c>
      <c r="I116" s="10" t="s">
        <v>695</v>
      </c>
      <c r="J116" s="71">
        <v>91164.16</v>
      </c>
    </row>
    <row r="117" spans="1:10" ht="12.75">
      <c r="A117" s="9">
        <v>1</v>
      </c>
      <c r="B117" s="15" t="s">
        <v>798</v>
      </c>
      <c r="C117" s="10" t="s">
        <v>799</v>
      </c>
      <c r="E117" s="10" t="s">
        <v>1352</v>
      </c>
      <c r="F117" s="10" t="s">
        <v>861</v>
      </c>
      <c r="G117" s="56" t="s">
        <v>862</v>
      </c>
      <c r="H117" s="56" t="s">
        <v>825</v>
      </c>
      <c r="I117" s="10" t="s">
        <v>695</v>
      </c>
      <c r="J117" s="71">
        <v>98711</v>
      </c>
    </row>
    <row r="118" spans="1:10" ht="12.75">
      <c r="A118" s="9">
        <v>1</v>
      </c>
      <c r="B118" s="15" t="s">
        <v>798</v>
      </c>
      <c r="C118" s="10" t="s">
        <v>799</v>
      </c>
      <c r="E118" s="10" t="s">
        <v>1352</v>
      </c>
      <c r="F118" s="10" t="s">
        <v>918</v>
      </c>
      <c r="G118" s="56" t="s">
        <v>919</v>
      </c>
      <c r="H118" s="56" t="s">
        <v>825</v>
      </c>
      <c r="I118" s="10" t="s">
        <v>695</v>
      </c>
      <c r="J118" s="71">
        <v>84875.12</v>
      </c>
    </row>
    <row r="119" spans="1:10" ht="12.75">
      <c r="A119" s="9">
        <v>1</v>
      </c>
      <c r="B119" s="15" t="s">
        <v>798</v>
      </c>
      <c r="C119" s="10" t="s">
        <v>799</v>
      </c>
      <c r="E119" s="10" t="s">
        <v>1352</v>
      </c>
      <c r="F119" s="10" t="s">
        <v>946</v>
      </c>
      <c r="G119" s="56" t="s">
        <v>947</v>
      </c>
      <c r="H119" s="56" t="s">
        <v>825</v>
      </c>
      <c r="I119" s="10" t="s">
        <v>695</v>
      </c>
      <c r="J119" s="71">
        <v>98711</v>
      </c>
    </row>
    <row r="120" spans="1:10" ht="12.75">
      <c r="A120" s="9">
        <v>1</v>
      </c>
      <c r="B120" s="15" t="s">
        <v>798</v>
      </c>
      <c r="C120" s="10" t="s">
        <v>799</v>
      </c>
      <c r="E120" s="10" t="s">
        <v>1352</v>
      </c>
      <c r="F120" s="10" t="s">
        <v>886</v>
      </c>
      <c r="G120" s="56" t="s">
        <v>887</v>
      </c>
      <c r="H120" s="56" t="s">
        <v>1724</v>
      </c>
      <c r="I120" s="10" t="s">
        <v>695</v>
      </c>
      <c r="J120" s="71">
        <v>93679.77</v>
      </c>
    </row>
    <row r="121" spans="1:10" ht="12.75">
      <c r="A121" s="9">
        <v>1</v>
      </c>
      <c r="B121" s="15" t="s">
        <v>798</v>
      </c>
      <c r="C121" s="10" t="s">
        <v>948</v>
      </c>
      <c r="E121" s="10" t="s">
        <v>1352</v>
      </c>
      <c r="F121" s="10" t="s">
        <v>949</v>
      </c>
      <c r="G121" s="56" t="s">
        <v>950</v>
      </c>
      <c r="H121" s="56" t="s">
        <v>932</v>
      </c>
      <c r="I121" s="10" t="s">
        <v>695</v>
      </c>
      <c r="J121" s="71">
        <v>59077.46</v>
      </c>
    </row>
    <row r="122" spans="1:10" ht="12.75">
      <c r="A122" s="9">
        <v>1</v>
      </c>
      <c r="B122" s="15" t="s">
        <v>798</v>
      </c>
      <c r="C122" s="10" t="s">
        <v>948</v>
      </c>
      <c r="E122" s="10" t="s">
        <v>1352</v>
      </c>
      <c r="F122" s="10" t="s">
        <v>966</v>
      </c>
      <c r="G122" s="56" t="s">
        <v>967</v>
      </c>
      <c r="H122" s="56" t="s">
        <v>932</v>
      </c>
      <c r="I122" s="10" t="s">
        <v>695</v>
      </c>
      <c r="J122" s="71">
        <v>60822.73</v>
      </c>
    </row>
    <row r="123" spans="1:10" ht="12.75">
      <c r="A123" s="9">
        <v>1</v>
      </c>
      <c r="B123" s="15" t="s">
        <v>798</v>
      </c>
      <c r="C123" s="10" t="s">
        <v>948</v>
      </c>
      <c r="E123" s="10" t="s">
        <v>1352</v>
      </c>
      <c r="F123" s="10" t="s">
        <v>968</v>
      </c>
      <c r="G123" s="56" t="s">
        <v>969</v>
      </c>
      <c r="H123" s="56" t="s">
        <v>970</v>
      </c>
      <c r="I123" s="10" t="s">
        <v>695</v>
      </c>
      <c r="J123" s="71">
        <v>64313.27</v>
      </c>
    </row>
    <row r="124" spans="1:10" ht="12.75">
      <c r="A124" s="9">
        <v>1</v>
      </c>
      <c r="B124" s="15" t="s">
        <v>798</v>
      </c>
      <c r="C124" s="10" t="s">
        <v>948</v>
      </c>
      <c r="E124" s="10" t="s">
        <v>1352</v>
      </c>
      <c r="F124" s="10" t="s">
        <v>971</v>
      </c>
      <c r="G124" s="56" t="s">
        <v>972</v>
      </c>
      <c r="H124" s="56" t="s">
        <v>973</v>
      </c>
      <c r="I124" s="10" t="s">
        <v>695</v>
      </c>
      <c r="J124" s="71">
        <v>67569.27</v>
      </c>
    </row>
    <row r="125" spans="1:10" ht="12.75">
      <c r="A125" s="9">
        <v>1</v>
      </c>
      <c r="B125" s="15" t="s">
        <v>798</v>
      </c>
      <c r="C125" s="10" t="s">
        <v>799</v>
      </c>
      <c r="E125" s="10" t="s">
        <v>1352</v>
      </c>
      <c r="F125" s="10" t="s">
        <v>849</v>
      </c>
      <c r="G125" s="80" t="s">
        <v>850</v>
      </c>
      <c r="H125" s="80" t="s">
        <v>851</v>
      </c>
      <c r="I125" s="10" t="s">
        <v>695</v>
      </c>
      <c r="J125" s="71">
        <v>40580.48</v>
      </c>
    </row>
    <row r="126" spans="1:10" ht="12.75">
      <c r="A126" s="9">
        <v>1</v>
      </c>
      <c r="B126" s="15" t="s">
        <v>798</v>
      </c>
      <c r="C126" s="10" t="s">
        <v>799</v>
      </c>
      <c r="E126" s="10" t="s">
        <v>1352</v>
      </c>
      <c r="F126" s="10" t="s">
        <v>865</v>
      </c>
      <c r="G126" s="80" t="s">
        <v>866</v>
      </c>
      <c r="H126" s="80" t="s">
        <v>851</v>
      </c>
      <c r="I126" s="10" t="s">
        <v>695</v>
      </c>
      <c r="J126" s="71">
        <v>34773.87</v>
      </c>
    </row>
    <row r="127" spans="1:10" ht="12.75">
      <c r="A127" s="9">
        <v>1</v>
      </c>
      <c r="B127" s="15" t="s">
        <v>798</v>
      </c>
      <c r="C127" s="10" t="s">
        <v>948</v>
      </c>
      <c r="E127" s="10" t="s">
        <v>1352</v>
      </c>
      <c r="F127" s="10" t="s">
        <v>953</v>
      </c>
      <c r="G127" s="80" t="s">
        <v>954</v>
      </c>
      <c r="H127" s="80" t="s">
        <v>1718</v>
      </c>
      <c r="I127" s="10" t="s">
        <v>695</v>
      </c>
      <c r="J127" s="71">
        <v>35989.19</v>
      </c>
    </row>
    <row r="128" spans="1:10" ht="12.75">
      <c r="A128" s="9">
        <v>1</v>
      </c>
      <c r="B128" s="15" t="s">
        <v>798</v>
      </c>
      <c r="C128" s="10" t="s">
        <v>799</v>
      </c>
      <c r="E128" s="10" t="s">
        <v>1352</v>
      </c>
      <c r="F128" s="10" t="s">
        <v>808</v>
      </c>
      <c r="G128" s="56" t="s">
        <v>809</v>
      </c>
      <c r="H128" s="56" t="s">
        <v>835</v>
      </c>
      <c r="I128" s="10" t="s">
        <v>695</v>
      </c>
      <c r="J128" s="71">
        <v>49898.81</v>
      </c>
    </row>
    <row r="129" spans="1:10" ht="12.75">
      <c r="A129" s="9">
        <v>1</v>
      </c>
      <c r="B129" s="15" t="s">
        <v>798</v>
      </c>
      <c r="C129" s="10" t="s">
        <v>799</v>
      </c>
      <c r="E129" s="10" t="s">
        <v>1352</v>
      </c>
      <c r="F129" s="10" t="s">
        <v>833</v>
      </c>
      <c r="G129" s="56" t="s">
        <v>834</v>
      </c>
      <c r="H129" s="56" t="s">
        <v>835</v>
      </c>
      <c r="I129" s="10" t="s">
        <v>695</v>
      </c>
      <c r="J129" s="71">
        <v>57332.18</v>
      </c>
    </row>
    <row r="130" spans="1:11" ht="12.75">
      <c r="A130" s="9">
        <v>1</v>
      </c>
      <c r="B130" s="15" t="s">
        <v>798</v>
      </c>
      <c r="C130" s="10" t="s">
        <v>799</v>
      </c>
      <c r="E130" s="10" t="s">
        <v>1352</v>
      </c>
      <c r="F130" s="10" t="s">
        <v>847</v>
      </c>
      <c r="G130" s="56" t="s">
        <v>848</v>
      </c>
      <c r="H130" s="56" t="s">
        <v>835</v>
      </c>
      <c r="I130" s="10" t="s">
        <v>695</v>
      </c>
      <c r="J130" s="71">
        <v>54714.28</v>
      </c>
      <c r="K130" s="10" t="s">
        <v>1625</v>
      </c>
    </row>
    <row r="131" spans="1:10" ht="12.75">
      <c r="A131" s="9">
        <v>1</v>
      </c>
      <c r="B131" s="15" t="s">
        <v>798</v>
      </c>
      <c r="C131" s="10" t="s">
        <v>799</v>
      </c>
      <c r="E131" s="10" t="s">
        <v>1352</v>
      </c>
      <c r="F131" s="10" t="s">
        <v>852</v>
      </c>
      <c r="G131" s="56" t="s">
        <v>853</v>
      </c>
      <c r="H131" s="56" t="s">
        <v>835</v>
      </c>
      <c r="I131" s="10" t="s">
        <v>695</v>
      </c>
      <c r="J131" s="71">
        <v>55568.91</v>
      </c>
    </row>
    <row r="132" spans="1:10" ht="12.75">
      <c r="A132" s="9">
        <v>1</v>
      </c>
      <c r="B132" s="15" t="s">
        <v>798</v>
      </c>
      <c r="C132" s="10" t="s">
        <v>799</v>
      </c>
      <c r="E132" s="10" t="s">
        <v>1352</v>
      </c>
      <c r="F132" s="10" t="s">
        <v>892</v>
      </c>
      <c r="G132" s="56" t="s">
        <v>893</v>
      </c>
      <c r="H132" s="56" t="s">
        <v>835</v>
      </c>
      <c r="I132" s="10" t="s">
        <v>695</v>
      </c>
      <c r="J132" s="71">
        <v>51223.73</v>
      </c>
    </row>
    <row r="133" spans="1:10" ht="12.75">
      <c r="A133" s="9">
        <v>1</v>
      </c>
      <c r="B133" s="15" t="s">
        <v>798</v>
      </c>
      <c r="C133" s="10" t="s">
        <v>799</v>
      </c>
      <c r="E133" s="10" t="s">
        <v>1352</v>
      </c>
      <c r="F133" s="10" t="s">
        <v>901</v>
      </c>
      <c r="G133" s="56" t="s">
        <v>902</v>
      </c>
      <c r="H133" s="56" t="s">
        <v>835</v>
      </c>
      <c r="I133" s="10" t="s">
        <v>695</v>
      </c>
      <c r="J133" s="71">
        <v>59950.09</v>
      </c>
    </row>
    <row r="134" spans="1:10" ht="12.75">
      <c r="A134" s="9">
        <v>1</v>
      </c>
      <c r="B134" s="15" t="s">
        <v>798</v>
      </c>
      <c r="C134" s="10" t="s">
        <v>799</v>
      </c>
      <c r="E134" s="10" t="s">
        <v>1352</v>
      </c>
      <c r="F134" s="10" t="s">
        <v>920</v>
      </c>
      <c r="G134" s="56" t="s">
        <v>921</v>
      </c>
      <c r="H134" s="56" t="s">
        <v>835</v>
      </c>
      <c r="I134" s="10" t="s">
        <v>695</v>
      </c>
      <c r="J134" s="71">
        <v>51223.73</v>
      </c>
    </row>
    <row r="135" spans="1:10" ht="12.75">
      <c r="A135" s="9">
        <v>1</v>
      </c>
      <c r="B135" s="15" t="s">
        <v>798</v>
      </c>
      <c r="C135" s="10" t="s">
        <v>799</v>
      </c>
      <c r="E135" s="10" t="s">
        <v>1352</v>
      </c>
      <c r="F135" s="10" t="s">
        <v>922</v>
      </c>
      <c r="G135" s="56" t="s">
        <v>923</v>
      </c>
      <c r="H135" s="56" t="s">
        <v>835</v>
      </c>
      <c r="I135" s="10" t="s">
        <v>695</v>
      </c>
      <c r="J135" s="71">
        <v>52969</v>
      </c>
    </row>
    <row r="136" spans="1:10" ht="12.75">
      <c r="A136" s="9">
        <v>1</v>
      </c>
      <c r="B136" s="15" t="s">
        <v>798</v>
      </c>
      <c r="C136" s="10" t="s">
        <v>799</v>
      </c>
      <c r="E136" s="10" t="s">
        <v>1352</v>
      </c>
      <c r="F136" s="10" t="s">
        <v>800</v>
      </c>
      <c r="G136" s="56" t="s">
        <v>801</v>
      </c>
      <c r="H136" s="56" t="s">
        <v>802</v>
      </c>
      <c r="I136" s="10" t="s">
        <v>695</v>
      </c>
      <c r="J136" s="71">
        <v>64583.57</v>
      </c>
    </row>
    <row r="137" spans="1:11" ht="12.75">
      <c r="A137" s="9">
        <v>1</v>
      </c>
      <c r="B137" s="15" t="s">
        <v>798</v>
      </c>
      <c r="C137" s="10" t="s">
        <v>799</v>
      </c>
      <c r="E137" s="10" t="s">
        <v>1352</v>
      </c>
      <c r="F137" s="10" t="s">
        <v>842</v>
      </c>
      <c r="G137" s="56" t="s">
        <v>843</v>
      </c>
      <c r="H137" s="56" t="s">
        <v>802</v>
      </c>
      <c r="I137" s="10" t="s">
        <v>695</v>
      </c>
      <c r="J137" s="71">
        <v>68564.5</v>
      </c>
      <c r="K137" s="10" t="s">
        <v>1625</v>
      </c>
    </row>
    <row r="138" spans="1:10" ht="12.75">
      <c r="A138" s="9">
        <v>1</v>
      </c>
      <c r="B138" s="15" t="s">
        <v>798</v>
      </c>
      <c r="C138" s="10" t="s">
        <v>1220</v>
      </c>
      <c r="E138" s="10" t="s">
        <v>1352</v>
      </c>
      <c r="G138" s="56" t="s">
        <v>81</v>
      </c>
      <c r="H138" s="56" t="s">
        <v>802</v>
      </c>
      <c r="J138" s="71"/>
    </row>
    <row r="139" spans="1:10" ht="12.75">
      <c r="A139" s="9">
        <v>1</v>
      </c>
      <c r="B139" s="15" t="s">
        <v>798</v>
      </c>
      <c r="C139" s="10" t="s">
        <v>799</v>
      </c>
      <c r="E139" s="10" t="s">
        <v>1352</v>
      </c>
      <c r="F139" s="10" t="s">
        <v>905</v>
      </c>
      <c r="G139" s="56" t="s">
        <v>906</v>
      </c>
      <c r="H139" s="56" t="s">
        <v>802</v>
      </c>
      <c r="I139" s="10" t="s">
        <v>695</v>
      </c>
      <c r="J139" s="71">
        <v>64583.57</v>
      </c>
    </row>
    <row r="140" spans="1:10" ht="12.75">
      <c r="A140" s="9">
        <v>1</v>
      </c>
      <c r="B140" s="15" t="s">
        <v>798</v>
      </c>
      <c r="C140" s="10" t="s">
        <v>799</v>
      </c>
      <c r="E140" s="10" t="s">
        <v>1352</v>
      </c>
      <c r="F140" s="10" t="s">
        <v>907</v>
      </c>
      <c r="G140" s="56" t="s">
        <v>908</v>
      </c>
      <c r="H140" s="56" t="s">
        <v>802</v>
      </c>
      <c r="I140" s="10" t="s">
        <v>695</v>
      </c>
      <c r="J140" s="71">
        <v>68564.5</v>
      </c>
    </row>
    <row r="141" spans="1:10" ht="12.75">
      <c r="A141" s="9">
        <v>1</v>
      </c>
      <c r="B141" s="15" t="s">
        <v>798</v>
      </c>
      <c r="C141" s="10" t="s">
        <v>799</v>
      </c>
      <c r="E141" s="10" t="s">
        <v>1352</v>
      </c>
      <c r="F141" s="10" t="s">
        <v>914</v>
      </c>
      <c r="G141" s="56" t="s">
        <v>915</v>
      </c>
      <c r="H141" s="56" t="s">
        <v>802</v>
      </c>
      <c r="I141" s="10" t="s">
        <v>695</v>
      </c>
      <c r="J141" s="71">
        <v>59607.4</v>
      </c>
    </row>
    <row r="142" spans="1:10" ht="12.75">
      <c r="A142" s="9">
        <v>1</v>
      </c>
      <c r="B142" s="15" t="s">
        <v>798</v>
      </c>
      <c r="C142" s="10" t="s">
        <v>799</v>
      </c>
      <c r="E142" s="10" t="s">
        <v>1352</v>
      </c>
      <c r="F142" s="10" t="s">
        <v>924</v>
      </c>
      <c r="G142" s="56" t="s">
        <v>925</v>
      </c>
      <c r="H142" s="56" t="s">
        <v>802</v>
      </c>
      <c r="I142" s="10" t="s">
        <v>695</v>
      </c>
      <c r="J142" s="71">
        <v>68564.5</v>
      </c>
    </row>
    <row r="143" spans="1:10" ht="12.75">
      <c r="A143" s="9">
        <v>1</v>
      </c>
      <c r="B143" s="15" t="s">
        <v>798</v>
      </c>
      <c r="C143" s="10" t="s">
        <v>799</v>
      </c>
      <c r="E143" s="10" t="s">
        <v>1352</v>
      </c>
      <c r="F143" s="10" t="s">
        <v>933</v>
      </c>
      <c r="G143" s="56" t="s">
        <v>934</v>
      </c>
      <c r="H143" s="56" t="s">
        <v>802</v>
      </c>
      <c r="I143" s="10" t="s">
        <v>695</v>
      </c>
      <c r="J143" s="71">
        <v>62593.1</v>
      </c>
    </row>
    <row r="144" spans="1:10" ht="12.75">
      <c r="A144" s="9">
        <v>1</v>
      </c>
      <c r="B144" s="15" t="s">
        <v>798</v>
      </c>
      <c r="C144" s="10" t="s">
        <v>799</v>
      </c>
      <c r="E144" s="10" t="s">
        <v>1352</v>
      </c>
      <c r="F144" s="10" t="s">
        <v>939</v>
      </c>
      <c r="G144" s="56" t="s">
        <v>940</v>
      </c>
      <c r="H144" s="56" t="s">
        <v>802</v>
      </c>
      <c r="I144" s="10" t="s">
        <v>695</v>
      </c>
      <c r="J144" s="71">
        <v>66574</v>
      </c>
    </row>
    <row r="145" spans="1:10" ht="12.75">
      <c r="A145" s="9">
        <v>1</v>
      </c>
      <c r="B145" s="15" t="s">
        <v>798</v>
      </c>
      <c r="C145" s="10" t="s">
        <v>799</v>
      </c>
      <c r="E145" s="10" t="s">
        <v>1352</v>
      </c>
      <c r="F145" s="10" t="s">
        <v>916</v>
      </c>
      <c r="G145" s="80" t="s">
        <v>917</v>
      </c>
      <c r="H145" s="80" t="s">
        <v>1727</v>
      </c>
      <c r="I145" s="10" t="s">
        <v>695</v>
      </c>
      <c r="J145" s="71">
        <v>54714.28</v>
      </c>
    </row>
    <row r="146" spans="1:10" ht="12.75">
      <c r="A146" s="9">
        <v>1</v>
      </c>
      <c r="B146" s="15" t="s">
        <v>798</v>
      </c>
      <c r="C146" s="10" t="s">
        <v>1120</v>
      </c>
      <c r="E146" s="10" t="s">
        <v>1352</v>
      </c>
      <c r="F146" s="10" t="s">
        <v>1121</v>
      </c>
      <c r="G146" s="56" t="s">
        <v>1122</v>
      </c>
      <c r="H146" s="56" t="s">
        <v>1123</v>
      </c>
      <c r="I146" s="10" t="s">
        <v>695</v>
      </c>
      <c r="J146" s="71">
        <v>45140.02</v>
      </c>
    </row>
    <row r="147" spans="1:10" ht="12.75">
      <c r="A147" s="9">
        <v>1</v>
      </c>
      <c r="B147" s="15" t="s">
        <v>798</v>
      </c>
      <c r="C147" s="10" t="s">
        <v>1120</v>
      </c>
      <c r="E147" s="10" t="s">
        <v>1352</v>
      </c>
      <c r="F147" s="10" t="s">
        <v>1135</v>
      </c>
      <c r="G147" s="56" t="s">
        <v>1136</v>
      </c>
      <c r="H147" s="56" t="s">
        <v>1123</v>
      </c>
      <c r="I147" s="10" t="s">
        <v>695</v>
      </c>
      <c r="J147" s="71">
        <v>43825.74</v>
      </c>
    </row>
    <row r="148" spans="1:10" ht="12.75">
      <c r="A148" s="9">
        <v>1</v>
      </c>
      <c r="B148" s="15" t="s">
        <v>798</v>
      </c>
      <c r="C148" s="10" t="s">
        <v>948</v>
      </c>
      <c r="E148" s="10" t="s">
        <v>1352</v>
      </c>
      <c r="F148" s="10" t="s">
        <v>976</v>
      </c>
      <c r="G148" s="56" t="s">
        <v>977</v>
      </c>
      <c r="H148" s="56" t="s">
        <v>687</v>
      </c>
      <c r="I148" s="10" t="s">
        <v>695</v>
      </c>
      <c r="J148" s="71">
        <v>37812.17</v>
      </c>
    </row>
    <row r="149" spans="1:10" ht="12.75">
      <c r="A149" s="9">
        <v>1</v>
      </c>
      <c r="B149" s="15" t="s">
        <v>798</v>
      </c>
      <c r="C149" s="10" t="s">
        <v>799</v>
      </c>
      <c r="E149" s="10" t="s">
        <v>1352</v>
      </c>
      <c r="F149" s="10" t="s">
        <v>803</v>
      </c>
      <c r="G149" s="80" t="s">
        <v>804</v>
      </c>
      <c r="H149" s="80" t="s">
        <v>807</v>
      </c>
      <c r="I149" s="10" t="s">
        <v>695</v>
      </c>
      <c r="J149" s="71">
        <v>78037.46</v>
      </c>
    </row>
    <row r="150" spans="1:10" ht="12.75">
      <c r="A150" s="9">
        <v>1</v>
      </c>
      <c r="B150" s="15" t="s">
        <v>798</v>
      </c>
      <c r="C150" s="10" t="s">
        <v>799</v>
      </c>
      <c r="E150" s="10" t="s">
        <v>1352</v>
      </c>
      <c r="F150" s="10" t="s">
        <v>805</v>
      </c>
      <c r="G150" s="80" t="s">
        <v>806</v>
      </c>
      <c r="H150" s="80" t="s">
        <v>807</v>
      </c>
      <c r="I150" s="10" t="s">
        <v>695</v>
      </c>
      <c r="J150" s="71">
        <v>75042.33</v>
      </c>
    </row>
    <row r="151" spans="1:10" ht="12.75">
      <c r="A151" s="9">
        <v>1</v>
      </c>
      <c r="B151" s="15" t="s">
        <v>798</v>
      </c>
      <c r="C151" s="10" t="s">
        <v>799</v>
      </c>
      <c r="E151" s="10" t="s">
        <v>1352</v>
      </c>
      <c r="F151" s="10" t="s">
        <v>872</v>
      </c>
      <c r="G151" s="80" t="s">
        <v>873</v>
      </c>
      <c r="H151" s="80" t="s">
        <v>807</v>
      </c>
      <c r="I151" s="10" t="s">
        <v>695</v>
      </c>
      <c r="J151" s="71">
        <v>76545.25</v>
      </c>
    </row>
    <row r="152" spans="1:10" ht="12.75">
      <c r="A152" s="9">
        <v>1</v>
      </c>
      <c r="B152" s="15" t="s">
        <v>798</v>
      </c>
      <c r="C152" s="10" t="s">
        <v>982</v>
      </c>
      <c r="E152" s="10" t="s">
        <v>1352</v>
      </c>
      <c r="G152" s="80" t="s">
        <v>71</v>
      </c>
      <c r="H152" s="80" t="s">
        <v>807</v>
      </c>
      <c r="I152" s="10" t="s">
        <v>695</v>
      </c>
      <c r="J152" s="71">
        <v>82603.33</v>
      </c>
    </row>
    <row r="153" spans="1:10" ht="12.75">
      <c r="A153" s="9">
        <v>1</v>
      </c>
      <c r="B153" s="15" t="s">
        <v>798</v>
      </c>
      <c r="C153" s="10" t="s">
        <v>799</v>
      </c>
      <c r="E153" s="10" t="s">
        <v>1352</v>
      </c>
      <c r="F153" s="10" t="s">
        <v>880</v>
      </c>
      <c r="G153" s="80" t="s">
        <v>881</v>
      </c>
      <c r="H153" s="80" t="s">
        <v>807</v>
      </c>
      <c r="I153" s="10" t="s">
        <v>695</v>
      </c>
      <c r="J153" s="71">
        <v>52765.12</v>
      </c>
    </row>
    <row r="154" spans="1:10" ht="12.75">
      <c r="A154" s="9">
        <v>1</v>
      </c>
      <c r="B154" s="15" t="s">
        <v>798</v>
      </c>
      <c r="C154" s="10" t="s">
        <v>799</v>
      </c>
      <c r="E154" s="10" t="s">
        <v>1352</v>
      </c>
      <c r="F154" s="10" t="s">
        <v>888</v>
      </c>
      <c r="G154" s="80" t="s">
        <v>889</v>
      </c>
      <c r="H154" s="80" t="s">
        <v>807</v>
      </c>
      <c r="I154" s="10" t="s">
        <v>695</v>
      </c>
      <c r="J154" s="71">
        <v>84210.96</v>
      </c>
    </row>
    <row r="155" spans="1:10" ht="12.75">
      <c r="A155" s="9">
        <v>1</v>
      </c>
      <c r="B155" s="15" t="s">
        <v>798</v>
      </c>
      <c r="C155" s="10" t="s">
        <v>1120</v>
      </c>
      <c r="E155" s="10" t="s">
        <v>1352</v>
      </c>
      <c r="F155" s="10" t="s">
        <v>1139</v>
      </c>
      <c r="G155" s="80" t="s">
        <v>1140</v>
      </c>
      <c r="H155" s="80" t="s">
        <v>1733</v>
      </c>
      <c r="I155" s="10" t="s">
        <v>695</v>
      </c>
      <c r="J155" s="71">
        <v>63546.9</v>
      </c>
    </row>
    <row r="156" spans="1:10" ht="12.75">
      <c r="A156" s="9">
        <v>1</v>
      </c>
      <c r="B156" s="15" t="s">
        <v>798</v>
      </c>
      <c r="C156" s="10" t="s">
        <v>948</v>
      </c>
      <c r="E156" s="10" t="s">
        <v>1352</v>
      </c>
      <c r="F156" s="10" t="s">
        <v>955</v>
      </c>
      <c r="G156" s="56" t="s">
        <v>956</v>
      </c>
      <c r="H156" s="56" t="s">
        <v>957</v>
      </c>
      <c r="I156" s="10" t="s">
        <v>695</v>
      </c>
      <c r="J156" s="71">
        <v>61024.19</v>
      </c>
    </row>
    <row r="157" spans="1:10" ht="12.75">
      <c r="A157" s="9">
        <v>1</v>
      </c>
      <c r="B157" s="15" t="s">
        <v>798</v>
      </c>
      <c r="C157" s="10" t="s">
        <v>982</v>
      </c>
      <c r="E157" s="10" t="s">
        <v>1352</v>
      </c>
      <c r="F157" s="10" t="s">
        <v>1078</v>
      </c>
      <c r="G157" s="80" t="s">
        <v>1079</v>
      </c>
      <c r="H157" s="80" t="s">
        <v>1728</v>
      </c>
      <c r="I157" s="10" t="s">
        <v>695</v>
      </c>
      <c r="J157" s="71">
        <v>70040.71</v>
      </c>
    </row>
    <row r="158" spans="1:10" ht="12.75">
      <c r="A158" s="9">
        <v>1</v>
      </c>
      <c r="B158" s="15" t="s">
        <v>798</v>
      </c>
      <c r="C158" s="10" t="s">
        <v>799</v>
      </c>
      <c r="E158" s="10" t="s">
        <v>1352</v>
      </c>
      <c r="F158" s="10" t="s">
        <v>928</v>
      </c>
      <c r="G158" s="80" t="s">
        <v>929</v>
      </c>
      <c r="H158" s="80" t="s">
        <v>1730</v>
      </c>
      <c r="I158" s="10" t="s">
        <v>695</v>
      </c>
      <c r="J158" s="71">
        <v>78037.46</v>
      </c>
    </row>
    <row r="159" spans="1:10" ht="12" customHeight="1">
      <c r="A159" s="9">
        <v>1</v>
      </c>
      <c r="B159" s="15" t="s">
        <v>798</v>
      </c>
      <c r="C159" s="10" t="s">
        <v>948</v>
      </c>
      <c r="E159" s="10" t="s">
        <v>1352</v>
      </c>
      <c r="F159" s="10" t="s">
        <v>978</v>
      </c>
      <c r="G159" s="80" t="s">
        <v>979</v>
      </c>
      <c r="H159" s="80" t="s">
        <v>1730</v>
      </c>
      <c r="I159" s="10" t="s">
        <v>695</v>
      </c>
      <c r="J159" s="71">
        <v>73549.17</v>
      </c>
    </row>
    <row r="160" spans="1:10" ht="12.75">
      <c r="A160" s="9">
        <v>1</v>
      </c>
      <c r="B160" s="15" t="s">
        <v>798</v>
      </c>
      <c r="C160" s="10" t="s">
        <v>948</v>
      </c>
      <c r="E160" s="10" t="s">
        <v>1352</v>
      </c>
      <c r="F160" s="10" t="s">
        <v>980</v>
      </c>
      <c r="G160" s="58" t="s">
        <v>981</v>
      </c>
      <c r="H160" s="56" t="s">
        <v>1734</v>
      </c>
      <c r="I160" s="10" t="s">
        <v>695</v>
      </c>
      <c r="J160" s="71">
        <v>41458.14</v>
      </c>
    </row>
    <row r="161" spans="1:10" ht="12.75">
      <c r="A161" s="9">
        <v>1</v>
      </c>
      <c r="B161" s="15" t="s">
        <v>798</v>
      </c>
      <c r="C161" s="10" t="s">
        <v>799</v>
      </c>
      <c r="E161" s="10" t="s">
        <v>1352</v>
      </c>
      <c r="F161" s="10" t="s">
        <v>877</v>
      </c>
      <c r="G161" s="56" t="s">
        <v>878</v>
      </c>
      <c r="H161" s="56" t="s">
        <v>879</v>
      </c>
      <c r="I161" s="10" t="s">
        <v>695</v>
      </c>
      <c r="J161" s="71">
        <v>42795.66</v>
      </c>
    </row>
    <row r="162" spans="1:10" ht="12.75">
      <c r="A162" s="9">
        <v>1</v>
      </c>
      <c r="B162" s="15" t="s">
        <v>798</v>
      </c>
      <c r="C162" s="10" t="s">
        <v>799</v>
      </c>
      <c r="E162" s="10" t="s">
        <v>1352</v>
      </c>
      <c r="F162" s="10" t="s">
        <v>867</v>
      </c>
      <c r="G162" s="56" t="s">
        <v>868</v>
      </c>
      <c r="H162" s="56" t="s">
        <v>869</v>
      </c>
      <c r="I162" s="10" t="s">
        <v>695</v>
      </c>
      <c r="J162" s="71">
        <v>59144.47</v>
      </c>
    </row>
    <row r="163" spans="1:10" ht="12.75">
      <c r="A163" s="9">
        <v>1</v>
      </c>
      <c r="B163" s="15" t="s">
        <v>798</v>
      </c>
      <c r="C163" s="10" t="s">
        <v>799</v>
      </c>
      <c r="E163" s="10" t="s">
        <v>1352</v>
      </c>
      <c r="F163" s="10" t="s">
        <v>870</v>
      </c>
      <c r="G163" s="56" t="s">
        <v>871</v>
      </c>
      <c r="H163" s="56" t="s">
        <v>869</v>
      </c>
      <c r="I163" s="10" t="s">
        <v>695</v>
      </c>
      <c r="J163" s="71">
        <v>59144.47</v>
      </c>
    </row>
    <row r="164" spans="1:10" ht="12.75">
      <c r="A164" s="9">
        <v>1</v>
      </c>
      <c r="B164" s="15" t="s">
        <v>798</v>
      </c>
      <c r="C164" s="10" t="s">
        <v>799</v>
      </c>
      <c r="E164" s="10" t="s">
        <v>1352</v>
      </c>
      <c r="F164" s="10" t="s">
        <v>930</v>
      </c>
      <c r="G164" s="80" t="s">
        <v>931</v>
      </c>
      <c r="H164" s="80" t="s">
        <v>70</v>
      </c>
      <c r="I164" s="10" t="s">
        <v>695</v>
      </c>
      <c r="J164" s="71">
        <v>84934.36</v>
      </c>
    </row>
    <row r="165" spans="1:10" ht="12.75">
      <c r="A165" s="9">
        <v>1</v>
      </c>
      <c r="B165" s="15" t="s">
        <v>798</v>
      </c>
      <c r="C165" s="10" t="s">
        <v>799</v>
      </c>
      <c r="E165" s="10" t="s">
        <v>1352</v>
      </c>
      <c r="F165" s="10" t="s">
        <v>903</v>
      </c>
      <c r="G165" s="56" t="s">
        <v>81</v>
      </c>
      <c r="H165" s="56" t="s">
        <v>904</v>
      </c>
      <c r="I165" s="10" t="s">
        <v>695</v>
      </c>
      <c r="J165" s="71"/>
    </row>
    <row r="166" spans="1:10" ht="12.75">
      <c r="A166" s="9"/>
      <c r="B166" s="15"/>
      <c r="G166" s="22"/>
      <c r="H166" s="22"/>
      <c r="J166" s="71"/>
    </row>
    <row r="167" spans="1:10" ht="12.75">
      <c r="A167" s="13">
        <f>SUM(A5:A164)</f>
        <v>160</v>
      </c>
      <c r="B167" s="16" t="s">
        <v>83</v>
      </c>
      <c r="J167" s="72">
        <f>SUM(J5:J164)</f>
        <v>9127860.810000006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O31" sqref="O31"/>
    </sheetView>
  </sheetViews>
  <sheetFormatPr defaultColWidth="9.140625" defaultRowHeight="12.75"/>
  <cols>
    <col min="1" max="1" width="9.140625" style="9" customWidth="1"/>
    <col min="2" max="2" width="10.7109375" style="10" customWidth="1"/>
    <col min="3" max="3" width="10.00390625" style="10" customWidth="1"/>
    <col min="4" max="4" width="24.421875" style="10" customWidth="1"/>
    <col min="5" max="5" width="11.00390625" style="10" customWidth="1"/>
    <col min="6" max="6" width="24.8515625" style="10" customWidth="1"/>
    <col min="7" max="7" width="35.421875" style="10" customWidth="1"/>
    <col min="8" max="8" width="14.7109375" style="10" customWidth="1"/>
    <col min="9" max="9" width="17.00390625" style="12" customWidth="1"/>
    <col min="10" max="10" width="13.8515625" style="10" customWidth="1"/>
    <col min="11" max="16384" width="9.140625" style="10" customWidth="1"/>
  </cols>
  <sheetData>
    <row r="1" ht="20.25">
      <c r="F1" s="11" t="s">
        <v>1364</v>
      </c>
    </row>
    <row r="3" spans="1:9" s="13" customFormat="1" ht="25.5">
      <c r="A3" s="13" t="s">
        <v>78</v>
      </c>
      <c r="B3" s="50" t="s">
        <v>1353</v>
      </c>
      <c r="C3" s="13" t="s">
        <v>1354</v>
      </c>
      <c r="D3" s="13" t="s">
        <v>1355</v>
      </c>
      <c r="E3" s="13" t="s">
        <v>1356</v>
      </c>
      <c r="F3" s="13" t="s">
        <v>1357</v>
      </c>
      <c r="G3" s="13" t="s">
        <v>1360</v>
      </c>
      <c r="H3" s="50" t="s">
        <v>1358</v>
      </c>
      <c r="I3" s="14" t="s">
        <v>106</v>
      </c>
    </row>
    <row r="4" spans="1:9" s="13" customFormat="1" ht="12.75">
      <c r="A4" s="9">
        <v>1</v>
      </c>
      <c r="B4" s="15" t="s">
        <v>688</v>
      </c>
      <c r="C4" s="15"/>
      <c r="D4" s="10" t="s">
        <v>1751</v>
      </c>
      <c r="E4" s="10" t="s">
        <v>117</v>
      </c>
      <c r="F4" s="80" t="s">
        <v>118</v>
      </c>
      <c r="G4" s="80" t="s">
        <v>1752</v>
      </c>
      <c r="H4" s="10" t="s">
        <v>695</v>
      </c>
      <c r="I4" s="71">
        <v>61228.11</v>
      </c>
    </row>
    <row r="5" spans="1:9" ht="12.75">
      <c r="A5" s="9">
        <v>1</v>
      </c>
      <c r="B5" s="15" t="s">
        <v>688</v>
      </c>
      <c r="C5" s="15"/>
      <c r="D5" s="10" t="s">
        <v>1751</v>
      </c>
      <c r="E5" s="10" t="s">
        <v>121</v>
      </c>
      <c r="F5" s="80" t="s">
        <v>122</v>
      </c>
      <c r="G5" s="80" t="s">
        <v>1752</v>
      </c>
      <c r="H5" s="10" t="s">
        <v>695</v>
      </c>
      <c r="I5" s="71">
        <v>61228.11</v>
      </c>
    </row>
    <row r="6" spans="1:9" ht="12.75">
      <c r="A6" s="9">
        <v>1</v>
      </c>
      <c r="B6" s="15" t="s">
        <v>688</v>
      </c>
      <c r="C6" s="15"/>
      <c r="D6" s="10" t="s">
        <v>1751</v>
      </c>
      <c r="E6" s="10" t="s">
        <v>114</v>
      </c>
      <c r="F6" s="80" t="s">
        <v>115</v>
      </c>
      <c r="G6" s="80" t="s">
        <v>116</v>
      </c>
      <c r="H6" s="10" t="s">
        <v>695</v>
      </c>
      <c r="I6" s="71">
        <v>51192</v>
      </c>
    </row>
    <row r="7" spans="1:9" ht="12.75">
      <c r="A7" s="9">
        <v>1</v>
      </c>
      <c r="B7" s="15" t="s">
        <v>688</v>
      </c>
      <c r="C7" s="15"/>
      <c r="D7" s="10" t="s">
        <v>1751</v>
      </c>
      <c r="E7" s="10" t="s">
        <v>119</v>
      </c>
      <c r="F7" s="80" t="s">
        <v>120</v>
      </c>
      <c r="G7" s="80" t="s">
        <v>116</v>
      </c>
      <c r="H7" s="10" t="s">
        <v>695</v>
      </c>
      <c r="I7" s="71">
        <v>48219.48</v>
      </c>
    </row>
    <row r="8" spans="1:9" ht="12.75">
      <c r="A8" s="9">
        <v>1</v>
      </c>
      <c r="B8" s="15" t="s">
        <v>688</v>
      </c>
      <c r="C8" s="15"/>
      <c r="D8" s="10" t="s">
        <v>1748</v>
      </c>
      <c r="E8" s="10" t="s">
        <v>729</v>
      </c>
      <c r="F8" s="80" t="s">
        <v>730</v>
      </c>
      <c r="G8" s="80" t="s">
        <v>1750</v>
      </c>
      <c r="H8" s="10" t="s">
        <v>695</v>
      </c>
      <c r="I8" s="71">
        <v>46852.57</v>
      </c>
    </row>
    <row r="9" spans="1:9" ht="12.75">
      <c r="A9" s="9">
        <v>1</v>
      </c>
      <c r="B9" s="15" t="s">
        <v>688</v>
      </c>
      <c r="C9" s="15"/>
      <c r="D9" s="10" t="s">
        <v>1746</v>
      </c>
      <c r="E9" s="10" t="s">
        <v>709</v>
      </c>
      <c r="F9" s="80" t="s">
        <v>710</v>
      </c>
      <c r="G9" s="80" t="s">
        <v>711</v>
      </c>
      <c r="H9" s="10" t="s">
        <v>695</v>
      </c>
      <c r="I9" s="71">
        <v>54621.64</v>
      </c>
    </row>
    <row r="10" spans="1:9" ht="12.75">
      <c r="A10" s="9">
        <v>1</v>
      </c>
      <c r="B10" s="15" t="s">
        <v>688</v>
      </c>
      <c r="C10" s="15"/>
      <c r="D10" s="10" t="s">
        <v>1746</v>
      </c>
      <c r="E10" s="10" t="s">
        <v>712</v>
      </c>
      <c r="F10" s="80" t="s">
        <v>713</v>
      </c>
      <c r="G10" s="80" t="s">
        <v>711</v>
      </c>
      <c r="H10" s="10" t="s">
        <v>695</v>
      </c>
      <c r="I10" s="71">
        <v>54621.64</v>
      </c>
    </row>
    <row r="11" spans="1:9" ht="12.75">
      <c r="A11" s="9">
        <v>1</v>
      </c>
      <c r="B11" s="15" t="s">
        <v>688</v>
      </c>
      <c r="C11" s="15"/>
      <c r="D11" s="10" t="s">
        <v>1746</v>
      </c>
      <c r="E11" s="10" t="s">
        <v>714</v>
      </c>
      <c r="F11" s="80" t="s">
        <v>715</v>
      </c>
      <c r="G11" s="80" t="s">
        <v>711</v>
      </c>
      <c r="H11" s="10" t="s">
        <v>695</v>
      </c>
      <c r="I11" s="71">
        <v>52792.34</v>
      </c>
    </row>
    <row r="12" spans="1:9" ht="12.75">
      <c r="A12" s="9">
        <v>1</v>
      </c>
      <c r="B12" s="15" t="s">
        <v>688</v>
      </c>
      <c r="C12" s="15"/>
      <c r="D12" s="10" t="s">
        <v>1748</v>
      </c>
      <c r="E12" s="10" t="s">
        <v>731</v>
      </c>
      <c r="F12" s="80" t="s">
        <v>732</v>
      </c>
      <c r="G12" s="80" t="s">
        <v>733</v>
      </c>
      <c r="H12" s="10" t="s">
        <v>695</v>
      </c>
      <c r="I12" s="71">
        <v>158547.05</v>
      </c>
    </row>
    <row r="13" spans="1:9" ht="12.75">
      <c r="A13" s="9">
        <v>1</v>
      </c>
      <c r="B13" s="15" t="s">
        <v>688</v>
      </c>
      <c r="C13" s="15"/>
      <c r="D13" s="10" t="s">
        <v>1748</v>
      </c>
      <c r="E13" s="10" t="s">
        <v>736</v>
      </c>
      <c r="F13" s="80" t="s">
        <v>737</v>
      </c>
      <c r="G13" s="80" t="s">
        <v>1749</v>
      </c>
      <c r="H13" s="10" t="s">
        <v>695</v>
      </c>
      <c r="I13" s="71">
        <v>41854.33</v>
      </c>
    </row>
    <row r="14" spans="1:9" ht="12.75">
      <c r="A14" s="9">
        <v>1</v>
      </c>
      <c r="B14" s="15" t="s">
        <v>688</v>
      </c>
      <c r="C14" s="15"/>
      <c r="D14" s="10" t="s">
        <v>1748</v>
      </c>
      <c r="E14" s="10" t="s">
        <v>726</v>
      </c>
      <c r="F14" s="80" t="s">
        <v>727</v>
      </c>
      <c r="G14" s="80" t="s">
        <v>728</v>
      </c>
      <c r="H14" s="10" t="s">
        <v>695</v>
      </c>
      <c r="I14" s="71">
        <v>49812.91</v>
      </c>
    </row>
    <row r="15" spans="1:9" ht="12.75">
      <c r="A15" s="9">
        <v>1</v>
      </c>
      <c r="B15" s="15" t="s">
        <v>688</v>
      </c>
      <c r="C15" s="15"/>
      <c r="D15" s="10" t="s">
        <v>1748</v>
      </c>
      <c r="E15" s="10" t="s">
        <v>717</v>
      </c>
      <c r="F15" s="80" t="s">
        <v>718</v>
      </c>
      <c r="G15" s="80" t="s">
        <v>719</v>
      </c>
      <c r="H15" s="10" t="s">
        <v>695</v>
      </c>
      <c r="I15" s="71">
        <v>55977.62</v>
      </c>
    </row>
    <row r="16" spans="1:9" ht="12.75">
      <c r="A16" s="9">
        <v>1</v>
      </c>
      <c r="B16" s="15" t="s">
        <v>688</v>
      </c>
      <c r="C16" s="15"/>
      <c r="D16" s="10" t="s">
        <v>1748</v>
      </c>
      <c r="E16" s="10" t="s">
        <v>720</v>
      </c>
      <c r="F16" s="80" t="s">
        <v>721</v>
      </c>
      <c r="G16" s="80" t="s">
        <v>719</v>
      </c>
      <c r="H16" s="10" t="s">
        <v>695</v>
      </c>
      <c r="I16" s="71">
        <v>64412.12</v>
      </c>
    </row>
    <row r="17" spans="1:9" ht="12.75">
      <c r="A17" s="9">
        <v>1</v>
      </c>
      <c r="B17" s="15" t="s">
        <v>688</v>
      </c>
      <c r="C17" s="15"/>
      <c r="D17" s="10" t="s">
        <v>1748</v>
      </c>
      <c r="E17" s="10" t="s">
        <v>722</v>
      </c>
      <c r="F17" s="80" t="s">
        <v>725</v>
      </c>
      <c r="G17" s="81" t="s">
        <v>1651</v>
      </c>
      <c r="H17" s="10" t="s">
        <v>695</v>
      </c>
      <c r="I17" s="71">
        <v>57616.94</v>
      </c>
    </row>
    <row r="18" spans="1:9" ht="12.75">
      <c r="A18" s="9">
        <v>1</v>
      </c>
      <c r="B18" s="15" t="s">
        <v>688</v>
      </c>
      <c r="C18" s="15"/>
      <c r="D18" s="10" t="s">
        <v>1751</v>
      </c>
      <c r="F18" s="10" t="s">
        <v>81</v>
      </c>
      <c r="G18" s="10" t="s">
        <v>116</v>
      </c>
      <c r="H18" s="10" t="s">
        <v>695</v>
      </c>
      <c r="I18" s="71"/>
    </row>
    <row r="19" spans="1:9" ht="12.75">
      <c r="A19" s="9">
        <v>1</v>
      </c>
      <c r="B19" s="15" t="s">
        <v>688</v>
      </c>
      <c r="C19" s="15"/>
      <c r="D19" s="10" t="s">
        <v>1751</v>
      </c>
      <c r="F19" s="10" t="s">
        <v>81</v>
      </c>
      <c r="G19" s="10" t="s">
        <v>1754</v>
      </c>
      <c r="H19" s="10" t="s">
        <v>695</v>
      </c>
      <c r="I19" s="71"/>
    </row>
    <row r="20" spans="1:9" ht="12.75">
      <c r="A20" s="9">
        <v>1</v>
      </c>
      <c r="B20" s="15" t="s">
        <v>688</v>
      </c>
      <c r="C20" s="15"/>
      <c r="D20" s="10" t="s">
        <v>1748</v>
      </c>
      <c r="F20" s="10" t="s">
        <v>81</v>
      </c>
      <c r="G20" s="10" t="s">
        <v>1753</v>
      </c>
      <c r="H20" s="10" t="s">
        <v>695</v>
      </c>
      <c r="I20" s="71"/>
    </row>
    <row r="21" spans="1:9" ht="12.75">
      <c r="A21" s="9">
        <v>1</v>
      </c>
      <c r="B21" s="15" t="s">
        <v>688</v>
      </c>
      <c r="C21" s="15"/>
      <c r="D21" s="10" t="s">
        <v>1748</v>
      </c>
      <c r="F21" s="10" t="s">
        <v>81</v>
      </c>
      <c r="G21" s="10" t="s">
        <v>1755</v>
      </c>
      <c r="H21" s="10" t="s">
        <v>695</v>
      </c>
      <c r="I21" s="71"/>
    </row>
    <row r="22" spans="1:10" ht="12.75">
      <c r="A22" s="33">
        <v>1</v>
      </c>
      <c r="B22" s="34" t="s">
        <v>688</v>
      </c>
      <c r="C22" s="13"/>
      <c r="D22" s="34" t="s">
        <v>1746</v>
      </c>
      <c r="E22" s="13"/>
      <c r="F22" s="34" t="s">
        <v>723</v>
      </c>
      <c r="G22" s="34" t="s">
        <v>1747</v>
      </c>
      <c r="H22" s="34" t="s">
        <v>695</v>
      </c>
      <c r="I22" s="71"/>
      <c r="J22" s="78" t="s">
        <v>1578</v>
      </c>
    </row>
    <row r="23" spans="2:9" ht="12.75">
      <c r="B23" s="15"/>
      <c r="C23" s="15"/>
      <c r="I23" s="71"/>
    </row>
    <row r="24" spans="1:9" ht="12.75">
      <c r="A24" s="13">
        <f>SUM(A4:A18)</f>
        <v>15</v>
      </c>
      <c r="B24" s="16" t="s">
        <v>83</v>
      </c>
      <c r="C24" s="15"/>
      <c r="I24" s="72">
        <f>SUM(I4:I17)</f>
        <v>858976.8599999999</v>
      </c>
    </row>
    <row r="25" spans="2:3" ht="12.75">
      <c r="B25" s="15"/>
      <c r="C25" s="15"/>
    </row>
    <row r="26" spans="2:3" ht="12.75">
      <c r="B26" s="15"/>
      <c r="C26" s="15"/>
    </row>
    <row r="27" spans="2:3" ht="12.75">
      <c r="B27" s="15"/>
      <c r="C27" s="15"/>
    </row>
    <row r="28" spans="2:3" ht="12.75">
      <c r="B28" s="15"/>
      <c r="C28" s="15"/>
    </row>
    <row r="29" spans="2:3" ht="12.75">
      <c r="B29" s="15"/>
      <c r="C29" s="15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  <row r="45" spans="2:3" ht="12.75">
      <c r="B45" s="15"/>
      <c r="C45" s="15"/>
    </row>
    <row r="46" spans="2:3" ht="12.75">
      <c r="B46" s="15"/>
      <c r="C46" s="15"/>
    </row>
    <row r="47" spans="2:3" ht="12.75">
      <c r="B47" s="15"/>
      <c r="C47" s="15"/>
    </row>
    <row r="48" spans="2:3" ht="12.75">
      <c r="B48" s="15"/>
      <c r="C48" s="15"/>
    </row>
    <row r="49" spans="2:3" ht="12.75">
      <c r="B49" s="15"/>
      <c r="C49" s="15"/>
    </row>
    <row r="50" spans="2:3" ht="12.75">
      <c r="B50" s="15"/>
      <c r="C50" s="15"/>
    </row>
    <row r="51" spans="2:3" ht="12.75">
      <c r="B51" s="15"/>
      <c r="C51" s="15"/>
    </row>
    <row r="52" spans="2:3" ht="12.75">
      <c r="B52" s="15"/>
      <c r="C52" s="15"/>
    </row>
    <row r="54" spans="1:2" ht="12.75">
      <c r="A54" s="13">
        <f>SUM(A4:A53)</f>
        <v>34</v>
      </c>
      <c r="B54" s="16" t="s">
        <v>83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75" zoomScaleNormal="75" zoomScalePageLayoutView="0" workbookViewId="0" topLeftCell="A1">
      <pane ySplit="3" topLeftCell="A20" activePane="bottomLeft" state="frozen"/>
      <selection pane="topLeft" activeCell="A1" sqref="A1"/>
      <selection pane="bottomLeft" activeCell="F40" sqref="F40:G40"/>
    </sheetView>
  </sheetViews>
  <sheetFormatPr defaultColWidth="9.140625" defaultRowHeight="12.75"/>
  <cols>
    <col min="1" max="1" width="5.7109375" style="9" customWidth="1"/>
    <col min="2" max="2" width="11.140625" style="10" customWidth="1"/>
    <col min="3" max="3" width="14.140625" style="10" customWidth="1"/>
    <col min="4" max="4" width="36.28125" style="10" customWidth="1"/>
    <col min="5" max="5" width="11.8515625" style="10" customWidth="1"/>
    <col min="6" max="6" width="24.8515625" style="10" bestFit="1" customWidth="1"/>
    <col min="7" max="7" width="36.00390625" style="10" bestFit="1" customWidth="1"/>
    <col min="8" max="8" width="15.140625" style="10" customWidth="1"/>
    <col min="9" max="9" width="19.00390625" style="12" customWidth="1"/>
    <col min="10" max="16384" width="9.140625" style="10" customWidth="1"/>
  </cols>
  <sheetData>
    <row r="1" ht="20.25">
      <c r="D1" s="11" t="s">
        <v>1365</v>
      </c>
    </row>
    <row r="3" spans="1:9" s="13" customFormat="1" ht="29.25" customHeight="1">
      <c r="A3" s="13" t="s">
        <v>78</v>
      </c>
      <c r="B3" s="50" t="s">
        <v>1353</v>
      </c>
      <c r="C3" s="13" t="s">
        <v>1354</v>
      </c>
      <c r="D3" s="13" t="s">
        <v>1355</v>
      </c>
      <c r="E3" s="13" t="s">
        <v>1356</v>
      </c>
      <c r="F3" s="13" t="s">
        <v>1357</v>
      </c>
      <c r="G3" s="13" t="s">
        <v>1360</v>
      </c>
      <c r="H3" s="50" t="s">
        <v>1358</v>
      </c>
      <c r="I3" s="14" t="s">
        <v>106</v>
      </c>
    </row>
    <row r="4" spans="1:9" s="22" customFormat="1" ht="12.75">
      <c r="A4" s="20">
        <v>1</v>
      </c>
      <c r="B4" s="19" t="s">
        <v>1145</v>
      </c>
      <c r="C4" s="19"/>
      <c r="D4" s="19" t="s">
        <v>1488</v>
      </c>
      <c r="E4" s="10"/>
      <c r="F4" s="89" t="s">
        <v>1497</v>
      </c>
      <c r="G4" s="89" t="s">
        <v>1498</v>
      </c>
      <c r="H4" s="10" t="s">
        <v>695</v>
      </c>
      <c r="I4" s="71">
        <v>47111.44</v>
      </c>
    </row>
    <row r="5" spans="1:9" s="22" customFormat="1" ht="12.75">
      <c r="A5" s="20">
        <v>1</v>
      </c>
      <c r="B5" s="19" t="s">
        <v>1145</v>
      </c>
      <c r="C5" s="19"/>
      <c r="D5" s="19" t="s">
        <v>1488</v>
      </c>
      <c r="E5" s="10" t="s">
        <v>1276</v>
      </c>
      <c r="F5" s="80" t="s">
        <v>1277</v>
      </c>
      <c r="G5" s="80" t="s">
        <v>1157</v>
      </c>
      <c r="H5" s="10" t="s">
        <v>695</v>
      </c>
      <c r="I5" s="71">
        <v>44482.88</v>
      </c>
    </row>
    <row r="6" spans="1:9" s="22" customFormat="1" ht="12.75">
      <c r="A6" s="38">
        <v>1</v>
      </c>
      <c r="B6" s="19" t="s">
        <v>1145</v>
      </c>
      <c r="C6" s="36"/>
      <c r="D6" s="36" t="s">
        <v>1488</v>
      </c>
      <c r="E6" s="36"/>
      <c r="F6" s="64" t="s">
        <v>1531</v>
      </c>
      <c r="G6" s="64" t="s">
        <v>1532</v>
      </c>
      <c r="H6" s="36" t="s">
        <v>695</v>
      </c>
      <c r="I6" s="75">
        <v>40178.68</v>
      </c>
    </row>
    <row r="7" spans="1:9" s="22" customFormat="1" ht="12.75">
      <c r="A7" s="20">
        <v>1</v>
      </c>
      <c r="B7" s="19" t="s">
        <v>1145</v>
      </c>
      <c r="C7" s="19"/>
      <c r="D7" s="19" t="s">
        <v>1488</v>
      </c>
      <c r="E7" s="10"/>
      <c r="F7" s="89" t="s">
        <v>1494</v>
      </c>
      <c r="G7" s="89" t="s">
        <v>1621</v>
      </c>
      <c r="H7" s="10" t="s">
        <v>695</v>
      </c>
      <c r="I7" s="71">
        <v>89486.21</v>
      </c>
    </row>
    <row r="8" spans="1:9" s="22" customFormat="1" ht="12.75">
      <c r="A8" s="20">
        <v>1</v>
      </c>
      <c r="B8" s="19" t="s">
        <v>1145</v>
      </c>
      <c r="C8" s="19"/>
      <c r="D8" s="19" t="s">
        <v>1622</v>
      </c>
      <c r="E8" s="10"/>
      <c r="F8" s="89" t="s">
        <v>1495</v>
      </c>
      <c r="G8" s="89" t="s">
        <v>1621</v>
      </c>
      <c r="H8" s="10" t="s">
        <v>695</v>
      </c>
      <c r="I8" s="71">
        <v>81640.37</v>
      </c>
    </row>
    <row r="9" spans="1:9" s="22" customFormat="1" ht="12.75">
      <c r="A9" s="20">
        <v>1</v>
      </c>
      <c r="B9" s="19" t="s">
        <v>1145</v>
      </c>
      <c r="C9" s="19"/>
      <c r="D9" s="19" t="s">
        <v>1622</v>
      </c>
      <c r="E9" s="10"/>
      <c r="F9" s="89" t="s">
        <v>1239</v>
      </c>
      <c r="G9" s="89" t="s">
        <v>1621</v>
      </c>
      <c r="H9" s="10" t="s">
        <v>695</v>
      </c>
      <c r="I9" s="71">
        <v>57178.39</v>
      </c>
    </row>
    <row r="10" spans="1:9" ht="12.75">
      <c r="A10" s="20">
        <v>1</v>
      </c>
      <c r="B10" s="19" t="s">
        <v>1145</v>
      </c>
      <c r="C10" s="19"/>
      <c r="D10" s="19" t="s">
        <v>1622</v>
      </c>
      <c r="F10" s="89" t="s">
        <v>1652</v>
      </c>
      <c r="G10" s="89" t="s">
        <v>1621</v>
      </c>
      <c r="H10" s="10" t="s">
        <v>695</v>
      </c>
      <c r="I10" s="71">
        <v>64624.69</v>
      </c>
    </row>
    <row r="11" spans="1:9" ht="12.75">
      <c r="A11" s="38">
        <v>1</v>
      </c>
      <c r="B11" s="19" t="s">
        <v>1145</v>
      </c>
      <c r="C11" s="10" t="s">
        <v>1220</v>
      </c>
      <c r="D11" s="19" t="s">
        <v>1533</v>
      </c>
      <c r="E11" s="10" t="s">
        <v>1234</v>
      </c>
      <c r="F11" s="80" t="s">
        <v>1235</v>
      </c>
      <c r="G11" s="80" t="s">
        <v>1236</v>
      </c>
      <c r="H11" s="10" t="s">
        <v>695</v>
      </c>
      <c r="I11" s="71">
        <v>97582.1</v>
      </c>
    </row>
    <row r="12" spans="1:9" ht="12.75">
      <c r="A12" s="38">
        <v>1</v>
      </c>
      <c r="B12" s="19" t="s">
        <v>1145</v>
      </c>
      <c r="C12" s="10" t="s">
        <v>1220</v>
      </c>
      <c r="D12" s="19" t="s">
        <v>1533</v>
      </c>
      <c r="E12" s="10" t="s">
        <v>1221</v>
      </c>
      <c r="F12" s="80" t="s">
        <v>1222</v>
      </c>
      <c r="G12" s="80" t="s">
        <v>1223</v>
      </c>
      <c r="H12" s="10" t="s">
        <v>695</v>
      </c>
      <c r="I12" s="71">
        <v>96421</v>
      </c>
    </row>
    <row r="13" spans="1:9" ht="12.75">
      <c r="A13" s="38">
        <v>1</v>
      </c>
      <c r="B13" s="19" t="s">
        <v>1145</v>
      </c>
      <c r="C13" s="10" t="s">
        <v>1220</v>
      </c>
      <c r="D13" s="19" t="s">
        <v>1533</v>
      </c>
      <c r="E13" s="10" t="s">
        <v>1232</v>
      </c>
      <c r="F13" s="80" t="s">
        <v>1233</v>
      </c>
      <c r="G13" s="80" t="s">
        <v>1223</v>
      </c>
      <c r="H13" s="10" t="s">
        <v>695</v>
      </c>
      <c r="I13" s="71">
        <v>75616.62</v>
      </c>
    </row>
    <row r="14" spans="1:9" ht="12.75">
      <c r="A14" s="20">
        <v>1</v>
      </c>
      <c r="B14" s="19" t="s">
        <v>1145</v>
      </c>
      <c r="C14" s="19"/>
      <c r="D14" s="19" t="s">
        <v>1488</v>
      </c>
      <c r="E14" s="10" t="s">
        <v>1181</v>
      </c>
      <c r="F14" s="90" t="s">
        <v>1182</v>
      </c>
      <c r="G14" s="90" t="s">
        <v>1183</v>
      </c>
      <c r="H14" s="10" t="s">
        <v>695</v>
      </c>
      <c r="I14" s="71">
        <v>77928.22</v>
      </c>
    </row>
    <row r="15" spans="1:9" ht="12.75">
      <c r="A15" s="20">
        <v>1</v>
      </c>
      <c r="B15" s="19" t="s">
        <v>1145</v>
      </c>
      <c r="C15" s="19"/>
      <c r="D15" s="19" t="s">
        <v>1488</v>
      </c>
      <c r="E15" s="10" t="s">
        <v>1178</v>
      </c>
      <c r="F15" s="88" t="s">
        <v>1179</v>
      </c>
      <c r="G15" s="88" t="s">
        <v>1180</v>
      </c>
      <c r="H15" s="10" t="s">
        <v>695</v>
      </c>
      <c r="I15" s="71">
        <v>77928.22</v>
      </c>
    </row>
    <row r="16" spans="1:9" ht="12.75">
      <c r="A16" s="20">
        <v>1</v>
      </c>
      <c r="B16" s="19" t="s">
        <v>1145</v>
      </c>
      <c r="C16" s="19"/>
      <c r="D16" s="19" t="s">
        <v>1488</v>
      </c>
      <c r="E16" s="10" t="s">
        <v>1184</v>
      </c>
      <c r="F16" s="88" t="s">
        <v>1185</v>
      </c>
      <c r="G16" s="88" t="s">
        <v>1180</v>
      </c>
      <c r="H16" s="10" t="s">
        <v>695</v>
      </c>
      <c r="I16" s="71">
        <v>91797.81</v>
      </c>
    </row>
    <row r="17" spans="1:9" ht="12.75">
      <c r="A17" s="20">
        <v>1</v>
      </c>
      <c r="B17" s="19" t="s">
        <v>1145</v>
      </c>
      <c r="C17" s="19"/>
      <c r="D17" s="19" t="s">
        <v>1488</v>
      </c>
      <c r="E17" s="10" t="s">
        <v>1194</v>
      </c>
      <c r="F17" s="90" t="s">
        <v>1195</v>
      </c>
      <c r="G17" s="90" t="s">
        <v>1166</v>
      </c>
      <c r="H17" s="10" t="s">
        <v>695</v>
      </c>
      <c r="I17" s="71">
        <v>84863.01</v>
      </c>
    </row>
    <row r="18" spans="1:9" ht="12.75">
      <c r="A18" s="20">
        <v>1</v>
      </c>
      <c r="B18" s="19" t="s">
        <v>1145</v>
      </c>
      <c r="C18" s="19"/>
      <c r="D18" s="19" t="s">
        <v>1488</v>
      </c>
      <c r="E18" s="10" t="s">
        <v>1196</v>
      </c>
      <c r="F18" s="80" t="s">
        <v>1197</v>
      </c>
      <c r="G18" s="80" t="s">
        <v>1198</v>
      </c>
      <c r="H18" s="10" t="s">
        <v>695</v>
      </c>
      <c r="I18" s="71">
        <v>96421</v>
      </c>
    </row>
    <row r="19" spans="1:9" ht="12.75">
      <c r="A19" s="20">
        <v>1</v>
      </c>
      <c r="B19" s="19" t="s">
        <v>1145</v>
      </c>
      <c r="C19" s="19"/>
      <c r="D19" s="19" t="s">
        <v>1488</v>
      </c>
      <c r="E19" s="10" t="s">
        <v>1266</v>
      </c>
      <c r="F19" s="88" t="s">
        <v>1267</v>
      </c>
      <c r="G19" s="88" t="s">
        <v>1268</v>
      </c>
      <c r="H19" s="10" t="s">
        <v>695</v>
      </c>
      <c r="I19" s="71">
        <v>87174.61</v>
      </c>
    </row>
    <row r="20" spans="1:9" ht="12.75">
      <c r="A20" s="20">
        <v>1</v>
      </c>
      <c r="B20" s="19" t="s">
        <v>1145</v>
      </c>
      <c r="C20" s="19"/>
      <c r="D20" s="19" t="s">
        <v>1488</v>
      </c>
      <c r="E20" s="10" t="s">
        <v>1269</v>
      </c>
      <c r="F20" s="88" t="s">
        <v>1270</v>
      </c>
      <c r="G20" s="88" t="s">
        <v>1268</v>
      </c>
      <c r="H20" s="10" t="s">
        <v>695</v>
      </c>
      <c r="I20" s="71">
        <v>98732.6</v>
      </c>
    </row>
    <row r="21" spans="1:9" ht="12.75">
      <c r="A21" s="20">
        <v>1</v>
      </c>
      <c r="B21" s="19" t="s">
        <v>1145</v>
      </c>
      <c r="C21" s="19"/>
      <c r="D21" s="19" t="s">
        <v>1488</v>
      </c>
      <c r="F21" s="82" t="s">
        <v>1528</v>
      </c>
      <c r="G21" s="81" t="s">
        <v>1496</v>
      </c>
      <c r="H21" s="10" t="s">
        <v>695</v>
      </c>
      <c r="I21" s="47">
        <v>35940.08</v>
      </c>
    </row>
    <row r="22" spans="1:9" ht="12.75">
      <c r="A22" s="20">
        <v>1</v>
      </c>
      <c r="B22" s="23" t="s">
        <v>1145</v>
      </c>
      <c r="C22" s="23"/>
      <c r="D22" s="22" t="s">
        <v>1147</v>
      </c>
      <c r="E22" s="22" t="s">
        <v>1154</v>
      </c>
      <c r="F22" s="90" t="s">
        <v>1155</v>
      </c>
      <c r="G22" s="90" t="s">
        <v>1151</v>
      </c>
      <c r="H22" s="22" t="s">
        <v>695</v>
      </c>
      <c r="I22" s="76">
        <v>103355.8</v>
      </c>
    </row>
    <row r="23" spans="1:9" ht="12.75">
      <c r="A23" s="20">
        <v>1</v>
      </c>
      <c r="B23" s="23" t="s">
        <v>1145</v>
      </c>
      <c r="C23" s="23"/>
      <c r="D23" s="22" t="s">
        <v>1147</v>
      </c>
      <c r="E23" s="22" t="s">
        <v>1149</v>
      </c>
      <c r="F23" s="90" t="s">
        <v>1150</v>
      </c>
      <c r="G23" s="90" t="s">
        <v>1151</v>
      </c>
      <c r="H23" s="22" t="s">
        <v>695</v>
      </c>
      <c r="I23" s="76">
        <v>96421</v>
      </c>
    </row>
    <row r="24" spans="1:9" ht="12.75">
      <c r="A24" s="20">
        <v>1</v>
      </c>
      <c r="B24" s="19" t="s">
        <v>1145</v>
      </c>
      <c r="C24" s="19"/>
      <c r="D24" s="19" t="s">
        <v>1488</v>
      </c>
      <c r="E24" s="10" t="s">
        <v>1273</v>
      </c>
      <c r="F24" s="88" t="s">
        <v>1274</v>
      </c>
      <c r="G24" s="88" t="s">
        <v>1275</v>
      </c>
      <c r="H24" s="10" t="s">
        <v>695</v>
      </c>
      <c r="I24" s="71">
        <v>87174.61</v>
      </c>
    </row>
    <row r="25" spans="1:9" ht="12.75">
      <c r="A25" s="20">
        <v>1</v>
      </c>
      <c r="B25" s="19" t="s">
        <v>1145</v>
      </c>
      <c r="C25" s="19"/>
      <c r="D25" s="19" t="s">
        <v>1488</v>
      </c>
      <c r="E25" s="10" t="s">
        <v>1278</v>
      </c>
      <c r="F25" s="88" t="s">
        <v>1279</v>
      </c>
      <c r="G25" s="88" t="s">
        <v>1275</v>
      </c>
      <c r="H25" s="10" t="s">
        <v>695</v>
      </c>
      <c r="I25" s="71">
        <v>80239.82</v>
      </c>
    </row>
    <row r="26" spans="1:9" ht="12.75">
      <c r="A26" s="20">
        <v>1</v>
      </c>
      <c r="B26" s="19" t="s">
        <v>1145</v>
      </c>
      <c r="C26" s="19"/>
      <c r="D26" s="19" t="s">
        <v>1488</v>
      </c>
      <c r="E26" s="10" t="s">
        <v>1186</v>
      </c>
      <c r="F26" s="88" t="s">
        <v>1188</v>
      </c>
      <c r="G26" s="88" t="s">
        <v>1189</v>
      </c>
      <c r="H26" s="10" t="s">
        <v>695</v>
      </c>
      <c r="I26" s="71">
        <v>101044.2</v>
      </c>
    </row>
    <row r="27" spans="1:9" ht="12.75">
      <c r="A27" s="20">
        <v>1</v>
      </c>
      <c r="B27" s="19" t="s">
        <v>1145</v>
      </c>
      <c r="C27" s="19"/>
      <c r="D27" s="19" t="s">
        <v>1488</v>
      </c>
      <c r="E27" s="10" t="s">
        <v>1190</v>
      </c>
      <c r="F27" s="88" t="s">
        <v>1191</v>
      </c>
      <c r="G27" s="88" t="s">
        <v>1189</v>
      </c>
      <c r="H27" s="10" t="s">
        <v>695</v>
      </c>
      <c r="I27" s="71">
        <v>73305.02</v>
      </c>
    </row>
    <row r="28" spans="1:9" ht="12.75">
      <c r="A28" s="20">
        <v>1</v>
      </c>
      <c r="B28" s="19" t="s">
        <v>1145</v>
      </c>
      <c r="C28" s="19"/>
      <c r="D28" s="19" t="s">
        <v>1488</v>
      </c>
      <c r="E28" s="10" t="s">
        <v>1199</v>
      </c>
      <c r="F28" s="80" t="s">
        <v>1200</v>
      </c>
      <c r="G28" s="80" t="s">
        <v>1201</v>
      </c>
      <c r="H28" s="10" t="s">
        <v>695</v>
      </c>
      <c r="I28" s="71">
        <v>96421</v>
      </c>
    </row>
    <row r="29" spans="1:9" ht="12.75">
      <c r="A29" s="38">
        <v>1</v>
      </c>
      <c r="B29" s="19" t="s">
        <v>1145</v>
      </c>
      <c r="D29" s="19" t="s">
        <v>1533</v>
      </c>
      <c r="F29" s="81" t="s">
        <v>1620</v>
      </c>
      <c r="G29" s="81" t="s">
        <v>1619</v>
      </c>
      <c r="H29" s="10" t="s">
        <v>695</v>
      </c>
      <c r="I29" s="71">
        <v>103355.8</v>
      </c>
    </row>
    <row r="30" spans="1:9" ht="12.75">
      <c r="A30" s="20">
        <v>1</v>
      </c>
      <c r="B30" s="19" t="s">
        <v>1145</v>
      </c>
      <c r="C30" s="19"/>
      <c r="D30" s="19" t="s">
        <v>1488</v>
      </c>
      <c r="E30" s="10" t="s">
        <v>1156</v>
      </c>
      <c r="F30" s="80" t="s">
        <v>1626</v>
      </c>
      <c r="G30" s="80" t="s">
        <v>1627</v>
      </c>
      <c r="H30" s="10" t="s">
        <v>695</v>
      </c>
      <c r="I30" s="71">
        <v>158547.05</v>
      </c>
    </row>
    <row r="31" spans="1:9" ht="12.75">
      <c r="A31" s="20">
        <v>1</v>
      </c>
      <c r="B31" s="19" t="s">
        <v>1145</v>
      </c>
      <c r="C31" s="19"/>
      <c r="D31" s="19" t="s">
        <v>1488</v>
      </c>
      <c r="F31" s="81" t="s">
        <v>1492</v>
      </c>
      <c r="G31" s="81" t="s">
        <v>1493</v>
      </c>
      <c r="H31" s="10" t="s">
        <v>695</v>
      </c>
      <c r="I31" s="71">
        <v>98972.42</v>
      </c>
    </row>
    <row r="32" spans="1:9" ht="12.75">
      <c r="A32" s="20">
        <v>1</v>
      </c>
      <c r="B32" s="19" t="s">
        <v>1145</v>
      </c>
      <c r="C32" s="19"/>
      <c r="D32" s="22" t="s">
        <v>1147</v>
      </c>
      <c r="E32" s="10" t="s">
        <v>1217</v>
      </c>
      <c r="F32" s="80" t="s">
        <v>1218</v>
      </c>
      <c r="G32" s="80" t="s">
        <v>1219</v>
      </c>
      <c r="H32" s="10" t="s">
        <v>695</v>
      </c>
      <c r="I32" s="71">
        <v>111540.73</v>
      </c>
    </row>
    <row r="33" spans="1:9" ht="12.75">
      <c r="A33" s="20">
        <v>1</v>
      </c>
      <c r="B33" s="19" t="s">
        <v>1145</v>
      </c>
      <c r="C33" s="19"/>
      <c r="D33" s="22" t="s">
        <v>1147</v>
      </c>
      <c r="E33" s="10" t="s">
        <v>1212</v>
      </c>
      <c r="F33" s="90" t="s">
        <v>1213</v>
      </c>
      <c r="G33" s="90" t="s">
        <v>1214</v>
      </c>
      <c r="H33" s="10" t="s">
        <v>695</v>
      </c>
      <c r="I33" s="71">
        <v>103161.86</v>
      </c>
    </row>
    <row r="34" spans="1:9" ht="12.75">
      <c r="A34" s="20">
        <v>1</v>
      </c>
      <c r="B34" s="23" t="s">
        <v>1145</v>
      </c>
      <c r="C34" s="23"/>
      <c r="D34" s="22" t="s">
        <v>1147</v>
      </c>
      <c r="E34" s="35">
        <v>20067891</v>
      </c>
      <c r="F34" s="80" t="s">
        <v>1148</v>
      </c>
      <c r="G34" s="80" t="s">
        <v>155</v>
      </c>
      <c r="H34" s="22" t="s">
        <v>695</v>
      </c>
      <c r="I34" s="76">
        <v>36859.95</v>
      </c>
    </row>
    <row r="35" spans="1:9" ht="12.75">
      <c r="A35" s="20">
        <v>1</v>
      </c>
      <c r="B35" s="19" t="s">
        <v>1145</v>
      </c>
      <c r="C35" s="19"/>
      <c r="D35" s="19" t="s">
        <v>1488</v>
      </c>
      <c r="F35" s="81" t="s">
        <v>1491</v>
      </c>
      <c r="G35" s="80" t="s">
        <v>155</v>
      </c>
      <c r="H35" s="10" t="s">
        <v>695</v>
      </c>
      <c r="I35" s="71">
        <v>36957.61</v>
      </c>
    </row>
    <row r="36" spans="1:9" ht="12.75">
      <c r="A36" s="38">
        <v>1</v>
      </c>
      <c r="B36" s="19" t="s">
        <v>1145</v>
      </c>
      <c r="D36" s="19" t="s">
        <v>1533</v>
      </c>
      <c r="F36" s="58" t="s">
        <v>1617</v>
      </c>
      <c r="G36" s="58" t="s">
        <v>1618</v>
      </c>
      <c r="H36" s="10" t="s">
        <v>695</v>
      </c>
      <c r="I36" s="71">
        <v>102948.29</v>
      </c>
    </row>
    <row r="37" spans="1:9" ht="12.75">
      <c r="A37" s="20">
        <v>1</v>
      </c>
      <c r="B37" s="19" t="s">
        <v>1145</v>
      </c>
      <c r="C37" s="19"/>
      <c r="D37" s="19" t="s">
        <v>1488</v>
      </c>
      <c r="F37" s="81" t="s">
        <v>1489</v>
      </c>
      <c r="G37" s="81" t="s">
        <v>1490</v>
      </c>
      <c r="H37" s="10" t="s">
        <v>695</v>
      </c>
      <c r="I37" s="71">
        <v>116014.97</v>
      </c>
    </row>
    <row r="38" spans="1:9" s="36" customFormat="1" ht="12.75">
      <c r="A38" s="20">
        <v>1</v>
      </c>
      <c r="B38" s="19" t="s">
        <v>1145</v>
      </c>
      <c r="C38" s="19"/>
      <c r="D38" s="19" t="s">
        <v>1488</v>
      </c>
      <c r="E38" s="10" t="s">
        <v>1192</v>
      </c>
      <c r="F38" s="80" t="s">
        <v>1193</v>
      </c>
      <c r="G38" s="80" t="s">
        <v>851</v>
      </c>
      <c r="H38" s="10" t="s">
        <v>695</v>
      </c>
      <c r="I38" s="71">
        <v>39027.5</v>
      </c>
    </row>
    <row r="39" spans="1:9" s="36" customFormat="1" ht="12.75">
      <c r="A39" s="20">
        <v>1</v>
      </c>
      <c r="B39" s="19" t="s">
        <v>1145</v>
      </c>
      <c r="C39" s="19"/>
      <c r="D39" s="19" t="s">
        <v>1488</v>
      </c>
      <c r="E39" s="10" t="s">
        <v>1271</v>
      </c>
      <c r="F39" s="80" t="s">
        <v>1272</v>
      </c>
      <c r="G39" s="80" t="s">
        <v>851</v>
      </c>
      <c r="H39" s="10" t="s">
        <v>695</v>
      </c>
      <c r="I39" s="71">
        <v>35989.19</v>
      </c>
    </row>
    <row r="40" spans="1:9" s="36" customFormat="1" ht="12.75">
      <c r="A40" s="20">
        <v>1</v>
      </c>
      <c r="B40" s="19" t="s">
        <v>1145</v>
      </c>
      <c r="C40" s="19"/>
      <c r="D40" s="19" t="s">
        <v>1488</v>
      </c>
      <c r="E40" s="10" t="s">
        <v>1156</v>
      </c>
      <c r="F40" s="90" t="s">
        <v>1623</v>
      </c>
      <c r="G40" s="90" t="s">
        <v>1624</v>
      </c>
      <c r="H40" s="10" t="s">
        <v>695</v>
      </c>
      <c r="I40" s="73">
        <v>63274.04</v>
      </c>
    </row>
    <row r="41" spans="1:9" s="36" customFormat="1" ht="12.75">
      <c r="A41" s="20">
        <v>1</v>
      </c>
      <c r="B41" s="19" t="s">
        <v>1145</v>
      </c>
      <c r="C41" s="19"/>
      <c r="D41" s="19" t="s">
        <v>1488</v>
      </c>
      <c r="E41" s="10" t="s">
        <v>1158</v>
      </c>
      <c r="F41" s="80" t="s">
        <v>1159</v>
      </c>
      <c r="G41" s="81" t="s">
        <v>1478</v>
      </c>
      <c r="H41" s="10" t="s">
        <v>695</v>
      </c>
      <c r="I41" s="71">
        <v>41458.14</v>
      </c>
    </row>
    <row r="42" spans="1:9" s="36" customFormat="1" ht="12.75">
      <c r="A42" s="38">
        <v>1</v>
      </c>
      <c r="B42" s="19" t="s">
        <v>1145</v>
      </c>
      <c r="C42" s="10" t="s">
        <v>1220</v>
      </c>
      <c r="D42" s="19" t="s">
        <v>1533</v>
      </c>
      <c r="E42" s="10" t="s">
        <v>1227</v>
      </c>
      <c r="F42" s="56" t="s">
        <v>1228</v>
      </c>
      <c r="G42" s="58" t="s">
        <v>1146</v>
      </c>
      <c r="H42" s="10" t="s">
        <v>695</v>
      </c>
      <c r="I42" s="71">
        <v>47645.82</v>
      </c>
    </row>
    <row r="43" spans="1:9" s="36" customFormat="1" ht="12.75">
      <c r="A43" s="20">
        <v>1</v>
      </c>
      <c r="B43" s="23" t="s">
        <v>1145</v>
      </c>
      <c r="C43" s="23"/>
      <c r="D43" s="22" t="s">
        <v>1147</v>
      </c>
      <c r="E43" s="22" t="s">
        <v>1152</v>
      </c>
      <c r="F43" s="90" t="s">
        <v>1153</v>
      </c>
      <c r="G43" s="90" t="s">
        <v>687</v>
      </c>
      <c r="H43" s="22" t="s">
        <v>695</v>
      </c>
      <c r="I43" s="76">
        <v>41458.14</v>
      </c>
    </row>
    <row r="44" spans="1:9" s="36" customFormat="1" ht="12.75">
      <c r="A44" s="38">
        <v>1</v>
      </c>
      <c r="B44" s="19" t="s">
        <v>1145</v>
      </c>
      <c r="C44" s="10" t="s">
        <v>1220</v>
      </c>
      <c r="D44" s="19" t="s">
        <v>1533</v>
      </c>
      <c r="E44" s="10" t="s">
        <v>1224</v>
      </c>
      <c r="F44" s="80" t="s">
        <v>1225</v>
      </c>
      <c r="G44" s="80" t="s">
        <v>1226</v>
      </c>
      <c r="H44" s="10" t="s">
        <v>695</v>
      </c>
      <c r="I44" s="71">
        <v>63416.37</v>
      </c>
    </row>
    <row r="45" spans="1:9" s="36" customFormat="1" ht="12.75">
      <c r="A45" s="38">
        <v>1</v>
      </c>
      <c r="B45" s="19" t="s">
        <v>1145</v>
      </c>
      <c r="C45" s="10" t="s">
        <v>1220</v>
      </c>
      <c r="D45" s="19" t="s">
        <v>1533</v>
      </c>
      <c r="E45" s="10" t="s">
        <v>1229</v>
      </c>
      <c r="F45" s="80" t="s">
        <v>1230</v>
      </c>
      <c r="G45" s="80" t="s">
        <v>1231</v>
      </c>
      <c r="H45" s="10" t="s">
        <v>695</v>
      </c>
      <c r="I45" s="71">
        <v>49898.81</v>
      </c>
    </row>
    <row r="46" spans="1:9" s="36" customFormat="1" ht="12.75">
      <c r="A46" s="38">
        <v>1</v>
      </c>
      <c r="B46" s="36" t="s">
        <v>1145</v>
      </c>
      <c r="D46" s="19" t="s">
        <v>1533</v>
      </c>
      <c r="F46" s="82" t="s">
        <v>1529</v>
      </c>
      <c r="G46" s="82" t="s">
        <v>1619</v>
      </c>
      <c r="H46" s="36" t="s">
        <v>695</v>
      </c>
      <c r="I46" s="47"/>
    </row>
    <row r="47" spans="1:9" s="36" customFormat="1" ht="12.75">
      <c r="A47" s="9">
        <v>1</v>
      </c>
      <c r="B47" s="19" t="s">
        <v>1145</v>
      </c>
      <c r="C47" s="10"/>
      <c r="D47" s="36" t="s">
        <v>1147</v>
      </c>
      <c r="F47" s="64" t="s">
        <v>1529</v>
      </c>
      <c r="G47" s="64" t="s">
        <v>1530</v>
      </c>
      <c r="H47" s="36" t="s">
        <v>695</v>
      </c>
      <c r="I47" s="77"/>
    </row>
    <row r="48" spans="1:10" ht="12.75">
      <c r="A48" s="20">
        <v>1</v>
      </c>
      <c r="B48" s="23" t="s">
        <v>1145</v>
      </c>
      <c r="C48" s="23"/>
      <c r="D48" s="22" t="s">
        <v>1147</v>
      </c>
      <c r="E48" s="35"/>
      <c r="F48" s="81" t="s">
        <v>1526</v>
      </c>
      <c r="G48" s="81" t="s">
        <v>1527</v>
      </c>
      <c r="H48" s="22" t="s">
        <v>695</v>
      </c>
      <c r="J48" s="76" t="s">
        <v>1578</v>
      </c>
    </row>
    <row r="49" spans="1:10" ht="12.75">
      <c r="A49" s="20">
        <v>1</v>
      </c>
      <c r="B49" s="23" t="s">
        <v>1145</v>
      </c>
      <c r="C49" s="23"/>
      <c r="D49" s="22" t="s">
        <v>1147</v>
      </c>
      <c r="E49" s="35"/>
      <c r="F49" s="81" t="s">
        <v>1524</v>
      </c>
      <c r="G49" s="81" t="s">
        <v>1525</v>
      </c>
      <c r="H49" s="22" t="s">
        <v>695</v>
      </c>
      <c r="J49" s="76" t="s">
        <v>1579</v>
      </c>
    </row>
    <row r="50" ht="12.75">
      <c r="I50" s="71"/>
    </row>
    <row r="51" spans="1:9" ht="12.75">
      <c r="A51" s="13">
        <f>SUM(A4:A48)</f>
        <v>45</v>
      </c>
      <c r="B51" s="16" t="s">
        <v>83</v>
      </c>
      <c r="I51" s="72">
        <f>SUM(I4:I45)</f>
        <v>3233596.0700000008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N32" sqref="N32"/>
    </sheetView>
  </sheetViews>
  <sheetFormatPr defaultColWidth="9.140625" defaultRowHeight="12.75"/>
  <cols>
    <col min="1" max="1" width="6.57421875" style="9" customWidth="1"/>
    <col min="2" max="3" width="12.140625" style="10" customWidth="1"/>
    <col min="4" max="4" width="28.7109375" style="10" bestFit="1" customWidth="1"/>
    <col min="5" max="5" width="21.00390625" style="10" bestFit="1" customWidth="1"/>
    <col min="6" max="6" width="25.57421875" style="10" bestFit="1" customWidth="1"/>
    <col min="7" max="7" width="16.140625" style="10" customWidth="1"/>
    <col min="8" max="8" width="19.8515625" style="12" customWidth="1"/>
    <col min="9" max="9" width="13.140625" style="12" customWidth="1"/>
    <col min="10" max="16384" width="9.140625" style="10" customWidth="1"/>
  </cols>
  <sheetData>
    <row r="1" ht="25.5">
      <c r="D1" s="41" t="s">
        <v>1366</v>
      </c>
    </row>
    <row r="3" spans="2:3" ht="12.75">
      <c r="B3" s="19"/>
      <c r="C3" s="19"/>
    </row>
    <row r="4" spans="1:8" s="13" customFormat="1" ht="31.5" customHeight="1">
      <c r="A4" s="13" t="s">
        <v>78</v>
      </c>
      <c r="B4" s="50" t="s">
        <v>1353</v>
      </c>
      <c r="C4" s="13" t="s">
        <v>1354</v>
      </c>
      <c r="D4" s="13" t="s">
        <v>1355</v>
      </c>
      <c r="E4" s="13" t="s">
        <v>1357</v>
      </c>
      <c r="F4" s="13" t="s">
        <v>1360</v>
      </c>
      <c r="G4" s="50" t="s">
        <v>1358</v>
      </c>
      <c r="H4" s="14" t="s">
        <v>106</v>
      </c>
    </row>
    <row r="5" spans="1:8" ht="12.75">
      <c r="A5" s="9">
        <v>1</v>
      </c>
      <c r="B5" s="19" t="s">
        <v>1145</v>
      </c>
      <c r="C5" s="19"/>
      <c r="D5" s="10" t="s">
        <v>1162</v>
      </c>
      <c r="E5" s="80" t="s">
        <v>1172</v>
      </c>
      <c r="F5" s="80" t="s">
        <v>1173</v>
      </c>
      <c r="G5" s="10" t="s">
        <v>695</v>
      </c>
      <c r="H5" s="71">
        <v>52985.39</v>
      </c>
    </row>
    <row r="6" spans="1:8" ht="12.75">
      <c r="A6" s="9">
        <v>1</v>
      </c>
      <c r="B6" s="19" t="s">
        <v>1145</v>
      </c>
      <c r="C6" s="19"/>
      <c r="D6" s="10" t="s">
        <v>1202</v>
      </c>
      <c r="E6" s="56" t="s">
        <v>1203</v>
      </c>
      <c r="F6" s="56" t="s">
        <v>1204</v>
      </c>
      <c r="G6" s="10" t="s">
        <v>695</v>
      </c>
      <c r="H6" s="71">
        <v>96421</v>
      </c>
    </row>
    <row r="7" spans="1:8" ht="12.75">
      <c r="A7" s="9">
        <v>1</v>
      </c>
      <c r="B7" s="19" t="s">
        <v>1145</v>
      </c>
      <c r="C7" s="19"/>
      <c r="D7" s="10" t="s">
        <v>1202</v>
      </c>
      <c r="E7" s="56" t="s">
        <v>1205</v>
      </c>
      <c r="F7" s="56" t="s">
        <v>1204</v>
      </c>
      <c r="G7" s="10" t="s">
        <v>695</v>
      </c>
      <c r="H7" s="71">
        <v>80239.82</v>
      </c>
    </row>
    <row r="8" spans="1:8" ht="12.75">
      <c r="A8" s="9">
        <v>1</v>
      </c>
      <c r="B8" s="19" t="s">
        <v>1145</v>
      </c>
      <c r="C8" s="19"/>
      <c r="D8" s="10" t="s">
        <v>1202</v>
      </c>
      <c r="E8" s="56" t="s">
        <v>1209</v>
      </c>
      <c r="F8" s="56" t="s">
        <v>1204</v>
      </c>
      <c r="G8" s="10" t="s">
        <v>695</v>
      </c>
      <c r="H8" s="71">
        <v>77928.22</v>
      </c>
    </row>
    <row r="9" spans="1:8" ht="12.75">
      <c r="A9" s="9">
        <v>1</v>
      </c>
      <c r="B9" s="19" t="s">
        <v>1145</v>
      </c>
      <c r="C9" s="19"/>
      <c r="D9" s="10" t="s">
        <v>1162</v>
      </c>
      <c r="E9" s="56" t="s">
        <v>1163</v>
      </c>
      <c r="F9" s="56" t="s">
        <v>1164</v>
      </c>
      <c r="G9" s="10" t="s">
        <v>695</v>
      </c>
      <c r="H9" s="71">
        <v>94109.41</v>
      </c>
    </row>
    <row r="10" spans="1:8" ht="12.75">
      <c r="A10" s="9">
        <v>1</v>
      </c>
      <c r="B10" s="19" t="s">
        <v>1145</v>
      </c>
      <c r="C10" s="19"/>
      <c r="D10" s="10" t="s">
        <v>1162</v>
      </c>
      <c r="E10" s="56" t="s">
        <v>1165</v>
      </c>
      <c r="F10" s="56" t="s">
        <v>1166</v>
      </c>
      <c r="G10" s="10" t="s">
        <v>695</v>
      </c>
      <c r="H10" s="71">
        <v>89486.21</v>
      </c>
    </row>
    <row r="11" spans="1:8" ht="12.75">
      <c r="A11" s="9">
        <v>1</v>
      </c>
      <c r="B11" s="19" t="s">
        <v>1145</v>
      </c>
      <c r="C11" s="19"/>
      <c r="D11" s="10" t="s">
        <v>1202</v>
      </c>
      <c r="E11" s="80" t="s">
        <v>1206</v>
      </c>
      <c r="F11" s="80" t="s">
        <v>1207</v>
      </c>
      <c r="G11" s="10" t="s">
        <v>695</v>
      </c>
      <c r="H11" s="71">
        <v>77928.22</v>
      </c>
    </row>
    <row r="12" spans="1:8" ht="12.75">
      <c r="A12" s="9">
        <v>1</v>
      </c>
      <c r="B12" s="19" t="s">
        <v>1145</v>
      </c>
      <c r="C12" s="19"/>
      <c r="D12" s="10" t="s">
        <v>1162</v>
      </c>
      <c r="E12" s="80" t="s">
        <v>1168</v>
      </c>
      <c r="F12" s="80" t="s">
        <v>1169</v>
      </c>
      <c r="G12" s="10" t="s">
        <v>695</v>
      </c>
      <c r="H12" s="71">
        <v>98972.42</v>
      </c>
    </row>
    <row r="13" spans="1:8" ht="12.75">
      <c r="A13" s="9">
        <v>1</v>
      </c>
      <c r="B13" s="19" t="s">
        <v>1145</v>
      </c>
      <c r="C13" s="19"/>
      <c r="D13" s="10" t="s">
        <v>1211</v>
      </c>
      <c r="E13" s="56" t="s">
        <v>1215</v>
      </c>
      <c r="F13" s="56" t="s">
        <v>1216</v>
      </c>
      <c r="G13" s="10" t="s">
        <v>695</v>
      </c>
      <c r="H13" s="71">
        <v>98972.42</v>
      </c>
    </row>
    <row r="14" spans="1:8" ht="12.75">
      <c r="A14" s="9">
        <v>1</v>
      </c>
      <c r="B14" s="36" t="s">
        <v>1145</v>
      </c>
      <c r="C14" s="36"/>
      <c r="D14" s="36" t="s">
        <v>1162</v>
      </c>
      <c r="E14" s="82" t="s">
        <v>1534</v>
      </c>
      <c r="F14" s="82" t="s">
        <v>1535</v>
      </c>
      <c r="G14" s="36" t="s">
        <v>695</v>
      </c>
      <c r="H14" s="73">
        <v>68728.61</v>
      </c>
    </row>
    <row r="15" spans="1:8" ht="12.75">
      <c r="A15" s="9">
        <v>1</v>
      </c>
      <c r="B15" s="19" t="s">
        <v>1145</v>
      </c>
      <c r="C15" s="19"/>
      <c r="D15" s="10" t="s">
        <v>1202</v>
      </c>
      <c r="E15" s="56" t="s">
        <v>1208</v>
      </c>
      <c r="F15" s="56" t="s">
        <v>851</v>
      </c>
      <c r="G15" s="10" t="s">
        <v>695</v>
      </c>
      <c r="H15" s="71">
        <v>31735.56</v>
      </c>
    </row>
    <row r="16" spans="1:8" ht="12.75">
      <c r="A16" s="9">
        <v>1</v>
      </c>
      <c r="B16" s="19" t="s">
        <v>1145</v>
      </c>
      <c r="C16" s="19"/>
      <c r="D16" s="10" t="s">
        <v>1202</v>
      </c>
      <c r="E16" s="56" t="s">
        <v>1210</v>
      </c>
      <c r="F16" s="56" t="s">
        <v>851</v>
      </c>
      <c r="G16" s="10" t="s">
        <v>695</v>
      </c>
      <c r="H16" s="71">
        <v>34773.87</v>
      </c>
    </row>
    <row r="17" spans="1:8" ht="12.75">
      <c r="A17" s="9">
        <v>1</v>
      </c>
      <c r="B17" s="19" t="s">
        <v>1145</v>
      </c>
      <c r="C17" s="19"/>
      <c r="D17" s="10" t="s">
        <v>1162</v>
      </c>
      <c r="E17" s="56" t="s">
        <v>1167</v>
      </c>
      <c r="F17" s="56" t="s">
        <v>259</v>
      </c>
      <c r="G17" s="10" t="s">
        <v>695</v>
      </c>
      <c r="H17" s="71">
        <v>33558.54</v>
      </c>
    </row>
    <row r="18" spans="1:8" ht="12.75">
      <c r="A18" s="9">
        <v>1</v>
      </c>
      <c r="B18" s="19" t="s">
        <v>1145</v>
      </c>
      <c r="C18" s="19"/>
      <c r="D18" s="10" t="s">
        <v>1162</v>
      </c>
      <c r="E18" s="56" t="s">
        <v>1177</v>
      </c>
      <c r="F18" s="56" t="s">
        <v>259</v>
      </c>
      <c r="G18" s="10" t="s">
        <v>695</v>
      </c>
      <c r="H18" s="71">
        <v>37812.17</v>
      </c>
    </row>
    <row r="19" spans="1:8" ht="12.75">
      <c r="A19" s="9">
        <v>1</v>
      </c>
      <c r="B19" s="19" t="s">
        <v>1145</v>
      </c>
      <c r="C19" s="19"/>
      <c r="D19" s="10" t="s">
        <v>1162</v>
      </c>
      <c r="E19" s="80" t="s">
        <v>1174</v>
      </c>
      <c r="F19" s="80" t="s">
        <v>1146</v>
      </c>
      <c r="G19" s="10" t="s">
        <v>695</v>
      </c>
      <c r="H19" s="71">
        <v>48475.5</v>
      </c>
    </row>
    <row r="20" spans="1:8" ht="12.75">
      <c r="A20" s="9">
        <v>1</v>
      </c>
      <c r="B20" s="19" t="s">
        <v>1145</v>
      </c>
      <c r="C20" s="19"/>
      <c r="D20" s="10" t="s">
        <v>1162</v>
      </c>
      <c r="E20" s="80" t="s">
        <v>1171</v>
      </c>
      <c r="F20" s="80" t="s">
        <v>256</v>
      </c>
      <c r="G20" s="10" t="s">
        <v>695</v>
      </c>
      <c r="H20" s="71">
        <v>41458.14</v>
      </c>
    </row>
    <row r="21" spans="1:8" ht="12.75">
      <c r="A21" s="9">
        <v>1</v>
      </c>
      <c r="B21" s="19" t="s">
        <v>1145</v>
      </c>
      <c r="C21" s="19"/>
      <c r="D21" s="10" t="s">
        <v>1162</v>
      </c>
      <c r="E21" s="56" t="s">
        <v>1170</v>
      </c>
      <c r="F21" s="56" t="s">
        <v>1176</v>
      </c>
      <c r="G21" s="10" t="s">
        <v>695</v>
      </c>
      <c r="H21" s="71">
        <v>40626.37</v>
      </c>
    </row>
    <row r="22" spans="1:8" ht="12.75">
      <c r="A22" s="9">
        <v>1</v>
      </c>
      <c r="B22" s="19" t="s">
        <v>1145</v>
      </c>
      <c r="C22" s="19"/>
      <c r="D22" s="10" t="s">
        <v>1162</v>
      </c>
      <c r="E22" s="56" t="s">
        <v>1175</v>
      </c>
      <c r="F22" s="56" t="s">
        <v>1176</v>
      </c>
      <c r="G22" s="10" t="s">
        <v>695</v>
      </c>
      <c r="H22" s="71">
        <v>36564.57</v>
      </c>
    </row>
    <row r="23" spans="1:9" ht="12.75">
      <c r="A23" s="9">
        <v>1</v>
      </c>
      <c r="B23" s="19" t="s">
        <v>1145</v>
      </c>
      <c r="C23" s="19"/>
      <c r="D23" s="10" t="s">
        <v>1211</v>
      </c>
      <c r="E23" s="19" t="s">
        <v>1529</v>
      </c>
      <c r="G23" s="10" t="s">
        <v>695</v>
      </c>
      <c r="H23" s="71"/>
      <c r="I23" s="39"/>
    </row>
    <row r="24" ht="12.75">
      <c r="H24" s="71"/>
    </row>
    <row r="25" spans="1:8" ht="12.75">
      <c r="A25" s="13">
        <f>SUM(A5:A24)</f>
        <v>19</v>
      </c>
      <c r="B25" s="16" t="s">
        <v>83</v>
      </c>
      <c r="H25" s="72">
        <f>SUM(H5:H22)</f>
        <v>1140776.4400000004</v>
      </c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38" spans="2:3" ht="12.75">
      <c r="B38" s="19"/>
      <c r="C38" s="19"/>
    </row>
    <row r="39" spans="2:3" ht="12.75">
      <c r="B39" s="19"/>
      <c r="C39" s="19"/>
    </row>
    <row r="40" spans="2:3" ht="12.75">
      <c r="B40" s="19"/>
      <c r="C40" s="19"/>
    </row>
    <row r="41" spans="2:3" ht="12.75">
      <c r="B41" s="19"/>
      <c r="C41" s="19"/>
    </row>
    <row r="42" spans="2:3" ht="12.75">
      <c r="B42" s="19"/>
      <c r="C42" s="19"/>
    </row>
    <row r="43" spans="2:3" ht="12.75">
      <c r="B43" s="19"/>
      <c r="C43" s="19"/>
    </row>
    <row r="44" spans="2:3" ht="12.75">
      <c r="B44" s="19"/>
      <c r="C44" s="19"/>
    </row>
    <row r="45" spans="2:3" ht="12.75">
      <c r="B45" s="19"/>
      <c r="C45" s="19"/>
    </row>
    <row r="46" spans="2:3" ht="12.75">
      <c r="B46" s="19"/>
      <c r="C46" s="19"/>
    </row>
    <row r="47" spans="2:3" ht="12.75">
      <c r="B47" s="19"/>
      <c r="C47" s="19"/>
    </row>
    <row r="48" spans="2:3" ht="12.75">
      <c r="B48" s="19"/>
      <c r="C48" s="19"/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SHS</cp:lastModifiedBy>
  <cp:lastPrinted>2012-10-21T03:11:47Z</cp:lastPrinted>
  <dcterms:created xsi:type="dcterms:W3CDTF">2012-08-15T17:13:01Z</dcterms:created>
  <dcterms:modified xsi:type="dcterms:W3CDTF">2012-10-21T20:15:11Z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01734361CD07C3C85B968AA4B2781C480C88D149ABDE00A4D67453C9F4F1D5755C70384178487B3DFED5B298A699A0AB61CECA67EFEB92C1601C6A87B8505C9F0CAACB7BAF6E05910A6CD6EAC753FD09468F96E7CA161719F3378C8EDF88F0E546E5553F1A65C5D2D89B41FC2B78E8E8073B14C72B7FFB3BB0CE822EA74B240</vt:lpwstr>
  </property>
  <property fmtid="{D5CDD505-2E9C-101B-9397-08002B2CF9AE}" pid="3" name="Business Objects Context Information1">
    <vt:lpwstr>2C0EBA0206769EC69BC41B4B9AEA4D1206486AFE8B5E34A057C49BEA7CD9B0FC652D61A16EBD76F7B26C19A6486DB7CBA395785230CA9E312132C3219E0F989711072D6D58AECD1A8951552A992E9632552DA9CFA7789F18FCB88AB4B219CC339AB6639866F94442552F1E00E09D2BC875045EEF5E631E8487FB448E881991F</vt:lpwstr>
  </property>
  <property fmtid="{D5CDD505-2E9C-101B-9397-08002B2CF9AE}" pid="4" name="Business Objects Context Information2">
    <vt:lpwstr>B0B8285F207AB6173D5C7CAC0E873888B3E56DD1A5513F6CD4F5DFED8D7CE6EE51979F9CAC500BE40CFA374D04F09E1B6873C6C3820FB906CB6B3EC11AF190C0DC9E7BD87B84C5FA3B59ABC564C21185CECCBEF1C72A4D4827F5AF6EDF3A9224C7746B64CDCFC8F01A1B9E98D06AD42ED6DA96F3E6DE0D5929256EDE6BE42C8</vt:lpwstr>
  </property>
  <property fmtid="{D5CDD505-2E9C-101B-9397-08002B2CF9AE}" pid="5" name="Business Objects Context Information3">
    <vt:lpwstr>F2179E134A77C2EBAF590B3614FF9E4297F106185C17C230F3D48CD1D8434DB08B5963DCB5D4603B70D02B73CF42C13910F35885B49EC4241E3CEAC7D14E0E9B8F9D8E6B53B9D2DEDB393BA56F9D4E38C021C1B2920B985703767D87349DD9DFDC3BE7238BA4D19D355E2B0328B15E98B445DCDB0EB707F94F6D3CFFD55AFBD</vt:lpwstr>
  </property>
  <property fmtid="{D5CDD505-2E9C-101B-9397-08002B2CF9AE}" pid="6" name="Business Objects Context Information4">
    <vt:lpwstr>95F101461AF98917F504B0A36B042B35019E8EBFBF84A08F0CF94D0604342E54078DC3A8465B1C0CAF762583E457C86B5CBC88BE21DB4954A86767C35D7EAE8B861B2511155B02A01FCC2521E1AE3122FEC41CDAA310B36C49F6D3C621CA572006795AFA31A70DC8EAFB231012F285420CB9CD4522B458BF0233288D03B7071</vt:lpwstr>
  </property>
  <property fmtid="{D5CDD505-2E9C-101B-9397-08002B2CF9AE}" pid="7" name="Business Objects Context Information5">
    <vt:lpwstr>910D3A9BB3ADF89A9B2602E44D16D2CF5B4616F1C176ED2897BA598C027B803D86D85D9343CFCCB956E13F6FC6287B1C030B1BBAA8B0FA18170ED3DA8A51712C428EB3174142D8C8E9CA931722F1E0EF7E9F95AD7718C7ABACE1560212987A61AB65EA325FF54A935AA5F18D994892E631DCC8336C6F8C418B07703B2D7FD48</vt:lpwstr>
  </property>
  <property fmtid="{D5CDD505-2E9C-101B-9397-08002B2CF9AE}" pid="8" name="Business Objects Context Information6">
    <vt:lpwstr>E97BB3B5</vt:lpwstr>
  </property>
</Properties>
</file>